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120" windowWidth="15600" windowHeight="9240" activeTab="1"/>
  </bookViews>
  <sheets>
    <sheet name="Sheet1" sheetId="4" r:id="rId1"/>
    <sheet name="Judul" sheetId="1" r:id="rId2"/>
    <sheet name="Isi" sheetId="5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7" i="1" l="1"/>
  <c r="G4" i="1"/>
  <c r="D2" i="5" l="1"/>
  <c r="D12" i="4" l="1"/>
  <c r="G13" i="1"/>
  <c r="B13" i="1"/>
  <c r="G2" i="1"/>
  <c r="D9" i="4"/>
</calcChain>
</file>

<file path=xl/sharedStrings.xml><?xml version="1.0" encoding="utf-8"?>
<sst xmlns="http://schemas.openxmlformats.org/spreadsheetml/2006/main" count="163" uniqueCount="110">
  <si>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</si>
  <si>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</si>
  <si>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</si>
  <si>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</si>
  <si>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</si>
  <si>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</si>
  <si>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</si>
  <si>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</si>
  <si>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</si>
  <si>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</si>
  <si>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</si>
  <si>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</si>
  <si>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</si>
  <si>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</si>
  <si>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</si>
  <si>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</si>
  <si>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</si>
  <si>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</si>
  <si>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</si>
  <si>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</si>
  <si>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</si>
  <si>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</si>
  <si>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</si>
  <si>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</si>
  <si>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Pelaksana</t>
  </si>
  <si>
    <t>Mutu Baku</t>
  </si>
  <si>
    <t>Kelengkapan</t>
  </si>
  <si>
    <t>Waktu</t>
  </si>
  <si>
    <t>Output</t>
  </si>
  <si>
    <t>6.</t>
  </si>
  <si>
    <t/>
  </si>
  <si>
    <t xml:space="preserve">KEPALA </t>
  </si>
  <si>
    <t>-</t>
  </si>
  <si>
    <t>STANDAR OPERASIONAL PROSEDUR  :</t>
  </si>
  <si>
    <t>TULIS DENGAN HURUF KAPITAL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</si>
  <si>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</si>
  <si>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</si>
  <si>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</si>
  <si>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</si>
  <si>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</si>
  <si>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</si>
  <si>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</si>
  <si>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</si>
  <si>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</si>
  <si>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</si>
  <si>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</si>
  <si>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</si>
  <si>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</si>
  <si>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</si>
  <si>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</si>
  <si>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</si>
  <si>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</si>
  <si>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</si>
  <si>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Minimal lulusan S1</t>
  </si>
  <si>
    <t>Memahami standar mutu dan baku mutu IAIN Kerinci</t>
  </si>
  <si>
    <t>Ruangan</t>
  </si>
  <si>
    <t>persyaratan yang harus dipenuhi untuk mendaftar</t>
  </si>
  <si>
    <t>15 menit</t>
  </si>
  <si>
    <t>Pemasaran mata kuliah</t>
  </si>
  <si>
    <t>Herregistrasi</t>
  </si>
  <si>
    <t>LCD</t>
  </si>
  <si>
    <t>Sound system</t>
  </si>
  <si>
    <t>syarat yang harus dipenuhi untuk mendaftar mata kuliah</t>
  </si>
  <si>
    <t>proses pelaksanaan pendaftaran mata kuliah</t>
  </si>
  <si>
    <t>KHS</t>
  </si>
  <si>
    <t>Pemograman mata kuliah</t>
  </si>
  <si>
    <t>Harus memperhatikan tata cara, persyaratan dalam pelaksanaan perkuliahan</t>
  </si>
  <si>
    <t>Silabus d Kuliahan SAP Mat</t>
  </si>
  <si>
    <t>Kegiatan</t>
  </si>
  <si>
    <t>Ket.</t>
  </si>
  <si>
    <t>Ketua Jurusan/ Prodi</t>
  </si>
  <si>
    <t>Kasubbag Akademik Fakultas</t>
  </si>
  <si>
    <t>JFU Akademik</t>
  </si>
  <si>
    <t>Matakuliah, nama dosen, dan kelas</t>
  </si>
  <si>
    <t>1 hari</t>
  </si>
  <si>
    <t>Menyusun draf jadwal kuliah</t>
  </si>
  <si>
    <t>Draf jadwal</t>
  </si>
  <si>
    <t xml:space="preserve">Draf jadwal </t>
  </si>
  <si>
    <t>Memverifikasi draf jadwal</t>
  </si>
  <si>
    <t>1 Draf jadwal</t>
  </si>
  <si>
    <t>Draf jadwal yang terverifikasi</t>
  </si>
  <si>
    <t>Memperbaiki draf jadwal</t>
  </si>
  <si>
    <t>Draf Jadwal</t>
  </si>
  <si>
    <t>Draf Jadwal yang sudah diperbaiki</t>
  </si>
  <si>
    <t>Memverifikasi  draf jadwal</t>
  </si>
  <si>
    <t>1 Draf Jadwal</t>
  </si>
  <si>
    <t>2 hari</t>
  </si>
  <si>
    <t xml:space="preserve">Merevisi draf jadwal </t>
  </si>
  <si>
    <t>Jadwal Kuliah</t>
  </si>
  <si>
    <t>Mengesahkan jadwal kuliah</t>
  </si>
  <si>
    <t>Jadwal yang sudah disahkan</t>
  </si>
  <si>
    <t>Menginput jadwal kuliah ke Siakad</t>
  </si>
  <si>
    <t>PENYUSUNAN JADWAL PERKULIAHAN</t>
  </si>
  <si>
    <t>30 menit</t>
  </si>
  <si>
    <t>Mengajukan pemasaran matakuliah, ploting dosen, dan jumlah ruang kelas</t>
  </si>
  <si>
    <t>SUB BAGIAN AKADEMIK, KEMAHASISWAAN DAN ALUMNI FAKULTAS</t>
  </si>
  <si>
    <t>Peraturan Pemerintah Nomor 12 Tahun 2017 tentang Statuta IAIN Kerinci;</t>
  </si>
  <si>
    <t>Peraturan Rektor IAIN Kerinci Nomor 48 Tahun 2016 tentang Organisasi dan Tata Kerja Pengelola IAIN Kerinci;</t>
  </si>
  <si>
    <t xml:space="preserve">Buku Pedoman Pendidikan IAIN Kerinci </t>
  </si>
  <si>
    <t>Kalender Akademik IAIN Kerinci</t>
  </si>
  <si>
    <t>Melakukan rapat koordinasi  penyelarasan  jadwal perkuliahan (Wadek 1, Ketua jurusan, dan bagian akademik)</t>
  </si>
  <si>
    <t>Wadek 1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</si>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</sst>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0" fillId="2" borderId="0" xfId="0" applyFill="1" applyBorder="1"/>
    <xf numFmtId="0" fontId="0" fillId="0" borderId="0" xfId="0" quotePrefix="1" applyBorder="1"/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justify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vertical="center"/>
    </xf>
    <xf numFmtId="0" fontId="7" fillId="0" borderId="4" xfId="0" quotePrefix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quotePrefix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quotePrefix="1" applyFont="1" applyBorder="1" applyAlignment="1">
      <alignment vertical="top"/>
    </xf>
    <xf numFmtId="0" fontId="10" fillId="0" borderId="0" xfId="0" applyFont="1"/>
    <xf numFmtId="0" fontId="4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0" borderId="6" xfId="0" quotePrefix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238125</xdr:rowOff>
    </xdr:from>
    <xdr:to>
      <xdr:col>3</xdr:col>
      <xdr:colOff>0</xdr:colOff>
      <xdr:row>4</xdr:row>
      <xdr:rowOff>1057275</xdr:rowOff>
    </xdr:to>
    <xdr:sp macro="" textlink="">
      <xdr:nvSpPr>
        <xdr:cNvPr id="2" name="AutoShape 17"/>
        <xdr:cNvSpPr>
          <a:spLocks noChangeShapeType="1"/>
        </xdr:cNvSpPr>
      </xdr:nvSpPr>
      <xdr:spPr bwMode="auto">
        <a:xfrm>
          <a:off x="2305050" y="1190625"/>
          <a:ext cx="0" cy="219075"/>
        </a:xfrm>
        <a:prstGeom prst="straightConnector1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131886</xdr:colOff>
      <xdr:row>4</xdr:row>
      <xdr:rowOff>124558</xdr:rowOff>
    </xdr:from>
    <xdr:to>
      <xdr:col>3</xdr:col>
      <xdr:colOff>637443</xdr:colOff>
      <xdr:row>4</xdr:row>
      <xdr:rowOff>329712</xdr:rowOff>
    </xdr:to>
    <xdr:sp macro="" textlink="">
      <xdr:nvSpPr>
        <xdr:cNvPr id="3" name="Flowchart: Terminator 2"/>
        <xdr:cNvSpPr/>
      </xdr:nvSpPr>
      <xdr:spPr>
        <a:xfrm>
          <a:off x="2436936" y="1077058"/>
          <a:ext cx="505557" cy="205154"/>
        </a:xfrm>
        <a:prstGeom prst="flowChartTermina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57150</xdr:colOff>
      <xdr:row>10</xdr:row>
      <xdr:rowOff>130418</xdr:rowOff>
    </xdr:from>
    <xdr:to>
      <xdr:col>3</xdr:col>
      <xdr:colOff>650631</xdr:colOff>
      <xdr:row>10</xdr:row>
      <xdr:rowOff>351693</xdr:rowOff>
    </xdr:to>
    <xdr:sp macro="" textlink="">
      <xdr:nvSpPr>
        <xdr:cNvPr id="4" name="Rectangle 3"/>
        <xdr:cNvSpPr/>
      </xdr:nvSpPr>
      <xdr:spPr>
        <a:xfrm>
          <a:off x="2362200" y="4569068"/>
          <a:ext cx="593481" cy="221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89389</xdr:colOff>
      <xdr:row>5</xdr:row>
      <xdr:rowOff>152398</xdr:rowOff>
    </xdr:from>
    <xdr:to>
      <xdr:col>3</xdr:col>
      <xdr:colOff>682870</xdr:colOff>
      <xdr:row>5</xdr:row>
      <xdr:rowOff>385395</xdr:rowOff>
    </xdr:to>
    <xdr:sp macro="" textlink="">
      <xdr:nvSpPr>
        <xdr:cNvPr id="5" name="Rectangle 4"/>
        <xdr:cNvSpPr/>
      </xdr:nvSpPr>
      <xdr:spPr>
        <a:xfrm>
          <a:off x="2584939" y="1638298"/>
          <a:ext cx="593481" cy="23299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384665</xdr:colOff>
      <xdr:row>4</xdr:row>
      <xdr:rowOff>329712</xdr:rowOff>
    </xdr:from>
    <xdr:to>
      <xdr:col>3</xdr:col>
      <xdr:colOff>386130</xdr:colOff>
      <xdr:row>5</xdr:row>
      <xdr:rowOff>152398</xdr:rowOff>
    </xdr:to>
    <xdr:cxnSp macro="">
      <xdr:nvCxnSpPr>
        <xdr:cNvPr id="6" name="Straight Arrow Connector 5"/>
        <xdr:cNvCxnSpPr>
          <a:stCxn id="3" idx="2"/>
          <a:endCxn id="5" idx="0"/>
        </xdr:cNvCxnSpPr>
      </xdr:nvCxnSpPr>
      <xdr:spPr>
        <a:xfrm>
          <a:off x="2880215" y="1329837"/>
          <a:ext cx="1465" cy="3084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659423</xdr:colOff>
      <xdr:row>6</xdr:row>
      <xdr:rowOff>279154</xdr:rowOff>
    </xdr:from>
    <xdr:to>
      <xdr:col>4</xdr:col>
      <xdr:colOff>219809</xdr:colOff>
      <xdr:row>7</xdr:row>
      <xdr:rowOff>277690</xdr:rowOff>
    </xdr:to>
    <xdr:cxnSp macro="">
      <xdr:nvCxnSpPr>
        <xdr:cNvPr id="7" name="Elbow Connector 6"/>
        <xdr:cNvCxnSpPr>
          <a:stCxn id="11" idx="1"/>
          <a:endCxn id="13" idx="3"/>
        </xdr:cNvCxnSpPr>
      </xdr:nvCxnSpPr>
      <xdr:spPr>
        <a:xfrm rot="10800000" flipV="1">
          <a:off x="2964473" y="2184154"/>
          <a:ext cx="274761" cy="531936"/>
        </a:xfrm>
        <a:prstGeom prst="bentConnector3">
          <a:avLst>
            <a:gd name="adj1" fmla="val 50000"/>
          </a:avLst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121626</xdr:colOff>
      <xdr:row>11</xdr:row>
      <xdr:rowOff>143606</xdr:rowOff>
    </xdr:from>
    <xdr:to>
      <xdr:col>5</xdr:col>
      <xdr:colOff>715107</xdr:colOff>
      <xdr:row>11</xdr:row>
      <xdr:rowOff>364881</xdr:rowOff>
    </xdr:to>
    <xdr:sp macro="" textlink="">
      <xdr:nvSpPr>
        <xdr:cNvPr id="8" name="Rectangle 7"/>
        <xdr:cNvSpPr/>
      </xdr:nvSpPr>
      <xdr:spPr>
        <a:xfrm>
          <a:off x="4064976" y="5039456"/>
          <a:ext cx="593481" cy="221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362683</xdr:colOff>
      <xdr:row>11</xdr:row>
      <xdr:rowOff>364880</xdr:rowOff>
    </xdr:from>
    <xdr:to>
      <xdr:col>5</xdr:col>
      <xdr:colOff>418368</xdr:colOff>
      <xdr:row>12</xdr:row>
      <xdr:rowOff>161192</xdr:rowOff>
    </xdr:to>
    <xdr:cxnSp macro="">
      <xdr:nvCxnSpPr>
        <xdr:cNvPr id="9" name="Elbow Connector 8"/>
        <xdr:cNvCxnSpPr>
          <a:stCxn id="8" idx="2"/>
          <a:endCxn id="25" idx="0"/>
        </xdr:cNvCxnSpPr>
      </xdr:nvCxnSpPr>
      <xdr:spPr>
        <a:xfrm rot="5400000">
          <a:off x="3378445" y="4550018"/>
          <a:ext cx="272562" cy="1693985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682870</xdr:colOff>
      <xdr:row>5</xdr:row>
      <xdr:rowOff>268897</xdr:rowOff>
    </xdr:from>
    <xdr:to>
      <xdr:col>4</xdr:col>
      <xdr:colOff>472588</xdr:colOff>
      <xdr:row>6</xdr:row>
      <xdr:rowOff>65941</xdr:rowOff>
    </xdr:to>
    <xdr:cxnSp macro="">
      <xdr:nvCxnSpPr>
        <xdr:cNvPr id="10" name="Elbow Connector 9"/>
        <xdr:cNvCxnSpPr>
          <a:stCxn id="5" idx="3"/>
          <a:endCxn id="11" idx="0"/>
        </xdr:cNvCxnSpPr>
      </xdr:nvCxnSpPr>
      <xdr:spPr>
        <a:xfrm>
          <a:off x="3178420" y="1754797"/>
          <a:ext cx="504093" cy="36854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219809</xdr:colOff>
      <xdr:row>6</xdr:row>
      <xdr:rowOff>65941</xdr:rowOff>
    </xdr:from>
    <xdr:to>
      <xdr:col>4</xdr:col>
      <xdr:colOff>725366</xdr:colOff>
      <xdr:row>6</xdr:row>
      <xdr:rowOff>492368</xdr:rowOff>
    </xdr:to>
    <xdr:sp macro="" textlink="">
      <xdr:nvSpPr>
        <xdr:cNvPr id="11" name="Flowchart: Decision 10"/>
        <xdr:cNvSpPr/>
      </xdr:nvSpPr>
      <xdr:spPr>
        <a:xfrm>
          <a:off x="3239234" y="1970941"/>
          <a:ext cx="505557" cy="426427"/>
        </a:xfrm>
        <a:prstGeom prst="flowChartDecision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472587</xdr:colOff>
      <xdr:row>6</xdr:row>
      <xdr:rowOff>492368</xdr:rowOff>
    </xdr:from>
    <xdr:to>
      <xdr:col>5</xdr:col>
      <xdr:colOff>384663</xdr:colOff>
      <xdr:row>8</xdr:row>
      <xdr:rowOff>73269</xdr:rowOff>
    </xdr:to>
    <xdr:cxnSp macro="">
      <xdr:nvCxnSpPr>
        <xdr:cNvPr id="12" name="Elbow Connector 11"/>
        <xdr:cNvCxnSpPr>
          <a:stCxn id="11" idx="2"/>
          <a:endCxn id="14" idx="0"/>
        </xdr:cNvCxnSpPr>
      </xdr:nvCxnSpPr>
      <xdr:spPr>
        <a:xfrm rot="16200000" flipH="1">
          <a:off x="3586162" y="2303218"/>
          <a:ext cx="647701" cy="836001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65942</xdr:colOff>
      <xdr:row>7</xdr:row>
      <xdr:rowOff>161192</xdr:rowOff>
    </xdr:from>
    <xdr:to>
      <xdr:col>3</xdr:col>
      <xdr:colOff>659423</xdr:colOff>
      <xdr:row>7</xdr:row>
      <xdr:rowOff>394189</xdr:rowOff>
    </xdr:to>
    <xdr:sp macro="" textlink="">
      <xdr:nvSpPr>
        <xdr:cNvPr id="13" name="Rectangle 12"/>
        <xdr:cNvSpPr/>
      </xdr:nvSpPr>
      <xdr:spPr>
        <a:xfrm>
          <a:off x="2370992" y="2599592"/>
          <a:ext cx="593481" cy="23299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131885</xdr:colOff>
      <xdr:row>8</xdr:row>
      <xdr:rowOff>73269</xdr:rowOff>
    </xdr:from>
    <xdr:to>
      <xdr:col>5</xdr:col>
      <xdr:colOff>637442</xdr:colOff>
      <xdr:row>8</xdr:row>
      <xdr:rowOff>499696</xdr:rowOff>
    </xdr:to>
    <xdr:sp macro="" textlink="">
      <xdr:nvSpPr>
        <xdr:cNvPr id="14" name="Flowchart: Decision 13"/>
        <xdr:cNvSpPr/>
      </xdr:nvSpPr>
      <xdr:spPr>
        <a:xfrm>
          <a:off x="4075235" y="3045069"/>
          <a:ext cx="505557" cy="426427"/>
        </a:xfrm>
        <a:prstGeom prst="flowChartDecision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362684</xdr:colOff>
      <xdr:row>7</xdr:row>
      <xdr:rowOff>394189</xdr:rowOff>
    </xdr:from>
    <xdr:to>
      <xdr:col>5</xdr:col>
      <xdr:colOff>131886</xdr:colOff>
      <xdr:row>8</xdr:row>
      <xdr:rowOff>286483</xdr:rowOff>
    </xdr:to>
    <xdr:cxnSp macro="">
      <xdr:nvCxnSpPr>
        <xdr:cNvPr id="15" name="Elbow Connector 14"/>
        <xdr:cNvCxnSpPr>
          <a:stCxn id="14" idx="1"/>
          <a:endCxn id="13" idx="2"/>
        </xdr:cNvCxnSpPr>
      </xdr:nvCxnSpPr>
      <xdr:spPr>
        <a:xfrm rot="10800000">
          <a:off x="2667734" y="2832589"/>
          <a:ext cx="1407502" cy="425694"/>
        </a:xfrm>
        <a:prstGeom prst="bentConnector2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355356</xdr:colOff>
      <xdr:row>8</xdr:row>
      <xdr:rowOff>499697</xdr:rowOff>
    </xdr:from>
    <xdr:to>
      <xdr:col>5</xdr:col>
      <xdr:colOff>384665</xdr:colOff>
      <xdr:row>9</xdr:row>
      <xdr:rowOff>153866</xdr:rowOff>
    </xdr:to>
    <xdr:cxnSp macro="">
      <xdr:nvCxnSpPr>
        <xdr:cNvPr id="16" name="Elbow Connector 15"/>
        <xdr:cNvCxnSpPr>
          <a:endCxn id="17" idx="0"/>
        </xdr:cNvCxnSpPr>
      </xdr:nvCxnSpPr>
      <xdr:spPr>
        <a:xfrm rot="10800000" flipV="1">
          <a:off x="2660406" y="3471497"/>
          <a:ext cx="1667609" cy="187569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58615</xdr:colOff>
      <xdr:row>9</xdr:row>
      <xdr:rowOff>153866</xdr:rowOff>
    </xdr:from>
    <xdr:to>
      <xdr:col>3</xdr:col>
      <xdr:colOff>652096</xdr:colOff>
      <xdr:row>9</xdr:row>
      <xdr:rowOff>386863</xdr:rowOff>
    </xdr:to>
    <xdr:sp macro="" textlink="">
      <xdr:nvSpPr>
        <xdr:cNvPr id="17" name="Rectangle 16"/>
        <xdr:cNvSpPr/>
      </xdr:nvSpPr>
      <xdr:spPr>
        <a:xfrm>
          <a:off x="2363665" y="3659066"/>
          <a:ext cx="593481" cy="23299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168519</xdr:colOff>
      <xdr:row>9</xdr:row>
      <xdr:rowOff>153865</xdr:rowOff>
    </xdr:from>
    <xdr:to>
      <xdr:col>4</xdr:col>
      <xdr:colOff>762000</xdr:colOff>
      <xdr:row>9</xdr:row>
      <xdr:rowOff>386862</xdr:rowOff>
    </xdr:to>
    <xdr:sp macro="" textlink="">
      <xdr:nvSpPr>
        <xdr:cNvPr id="18" name="Rectangle 17"/>
        <xdr:cNvSpPr/>
      </xdr:nvSpPr>
      <xdr:spPr>
        <a:xfrm>
          <a:off x="3187944" y="3659065"/>
          <a:ext cx="593481" cy="23299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87922</xdr:colOff>
      <xdr:row>9</xdr:row>
      <xdr:rowOff>153865</xdr:rowOff>
    </xdr:from>
    <xdr:to>
      <xdr:col>5</xdr:col>
      <xdr:colOff>681403</xdr:colOff>
      <xdr:row>9</xdr:row>
      <xdr:rowOff>386862</xdr:rowOff>
    </xdr:to>
    <xdr:sp macro="" textlink="">
      <xdr:nvSpPr>
        <xdr:cNvPr id="19" name="Rectangle 18"/>
        <xdr:cNvSpPr/>
      </xdr:nvSpPr>
      <xdr:spPr>
        <a:xfrm>
          <a:off x="4031272" y="3659065"/>
          <a:ext cx="593481" cy="23299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762000</xdr:colOff>
      <xdr:row>9</xdr:row>
      <xdr:rowOff>270364</xdr:rowOff>
    </xdr:from>
    <xdr:to>
      <xdr:col>5</xdr:col>
      <xdr:colOff>87922</xdr:colOff>
      <xdr:row>9</xdr:row>
      <xdr:rowOff>270364</xdr:rowOff>
    </xdr:to>
    <xdr:cxnSp macro="">
      <xdr:nvCxnSpPr>
        <xdr:cNvPr id="20" name="Straight Arrow Connector 19"/>
        <xdr:cNvCxnSpPr>
          <a:stCxn id="18" idx="3"/>
          <a:endCxn id="19" idx="1"/>
        </xdr:cNvCxnSpPr>
      </xdr:nvCxnSpPr>
      <xdr:spPr>
        <a:xfrm>
          <a:off x="3781425" y="3775564"/>
          <a:ext cx="24984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630115</xdr:colOff>
      <xdr:row>9</xdr:row>
      <xdr:rowOff>271096</xdr:rowOff>
    </xdr:from>
    <xdr:to>
      <xdr:col>4</xdr:col>
      <xdr:colOff>161192</xdr:colOff>
      <xdr:row>9</xdr:row>
      <xdr:rowOff>271096</xdr:rowOff>
    </xdr:to>
    <xdr:cxnSp macro="">
      <xdr:nvCxnSpPr>
        <xdr:cNvPr id="21" name="Straight Arrow Connector 20"/>
        <xdr:cNvCxnSpPr/>
      </xdr:nvCxnSpPr>
      <xdr:spPr>
        <a:xfrm>
          <a:off x="2935165" y="3776296"/>
          <a:ext cx="24545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109904</xdr:colOff>
      <xdr:row>9</xdr:row>
      <xdr:rowOff>153865</xdr:rowOff>
    </xdr:from>
    <xdr:to>
      <xdr:col>6</xdr:col>
      <xdr:colOff>703385</xdr:colOff>
      <xdr:row>9</xdr:row>
      <xdr:rowOff>386862</xdr:rowOff>
    </xdr:to>
    <xdr:sp macro="" textlink="">
      <xdr:nvSpPr>
        <xdr:cNvPr id="22" name="Rectangle 21"/>
        <xdr:cNvSpPr/>
      </xdr:nvSpPr>
      <xdr:spPr>
        <a:xfrm>
          <a:off x="4853354" y="3659065"/>
          <a:ext cx="593481" cy="23299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652095</xdr:colOff>
      <xdr:row>9</xdr:row>
      <xdr:rowOff>263769</xdr:rowOff>
    </xdr:from>
    <xdr:to>
      <xdr:col>6</xdr:col>
      <xdr:colOff>102576</xdr:colOff>
      <xdr:row>9</xdr:row>
      <xdr:rowOff>263769</xdr:rowOff>
    </xdr:to>
    <xdr:cxnSp macro="">
      <xdr:nvCxnSpPr>
        <xdr:cNvPr id="23" name="Straight Arrow Connector 22"/>
        <xdr:cNvCxnSpPr/>
      </xdr:nvCxnSpPr>
      <xdr:spPr>
        <a:xfrm>
          <a:off x="4595445" y="3768969"/>
          <a:ext cx="25058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353891</xdr:colOff>
      <xdr:row>9</xdr:row>
      <xdr:rowOff>386863</xdr:rowOff>
    </xdr:from>
    <xdr:to>
      <xdr:col>3</xdr:col>
      <xdr:colOff>355356</xdr:colOff>
      <xdr:row>10</xdr:row>
      <xdr:rowOff>130418</xdr:rowOff>
    </xdr:to>
    <xdr:cxnSp macro="">
      <xdr:nvCxnSpPr>
        <xdr:cNvPr id="24" name="Straight Arrow Connector 23"/>
        <xdr:cNvCxnSpPr>
          <a:stCxn id="17" idx="2"/>
          <a:endCxn id="4" idx="0"/>
        </xdr:cNvCxnSpPr>
      </xdr:nvCxnSpPr>
      <xdr:spPr>
        <a:xfrm flipH="1">
          <a:off x="2658941" y="3892063"/>
          <a:ext cx="1465" cy="6770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109903</xdr:colOff>
      <xdr:row>12</xdr:row>
      <xdr:rowOff>161193</xdr:rowOff>
    </xdr:from>
    <xdr:to>
      <xdr:col>3</xdr:col>
      <xdr:colOff>615460</xdr:colOff>
      <xdr:row>12</xdr:row>
      <xdr:rowOff>354624</xdr:rowOff>
    </xdr:to>
    <xdr:sp macro="" textlink="">
      <xdr:nvSpPr>
        <xdr:cNvPr id="25" name="Flowchart: Terminator 24"/>
        <xdr:cNvSpPr/>
      </xdr:nvSpPr>
      <xdr:spPr>
        <a:xfrm>
          <a:off x="2414953" y="5533293"/>
          <a:ext cx="505557" cy="193431"/>
        </a:xfrm>
        <a:prstGeom prst="flowChartTermina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361218</xdr:colOff>
      <xdr:row>10</xdr:row>
      <xdr:rowOff>351692</xdr:rowOff>
    </xdr:from>
    <xdr:to>
      <xdr:col>5</xdr:col>
      <xdr:colOff>425694</xdr:colOff>
      <xdr:row>11</xdr:row>
      <xdr:rowOff>143605</xdr:rowOff>
    </xdr:to>
    <xdr:cxnSp macro="">
      <xdr:nvCxnSpPr>
        <xdr:cNvPr id="26" name="Straight Arrow Connector 91"/>
        <xdr:cNvCxnSpPr/>
      </xdr:nvCxnSpPr>
      <xdr:spPr>
        <a:xfrm rot="16200000" flipH="1">
          <a:off x="3393099" y="4063511"/>
          <a:ext cx="249113" cy="1702776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417634</xdr:colOff>
      <xdr:row>6</xdr:row>
      <xdr:rowOff>505558</xdr:rowOff>
    </xdr:from>
    <xdr:to>
      <xdr:col>4</xdr:col>
      <xdr:colOff>864575</xdr:colOff>
      <xdr:row>7</xdr:row>
      <xdr:rowOff>203690</xdr:rowOff>
    </xdr:to>
    <xdr:sp macro="" textlink="">
      <xdr:nvSpPr>
        <xdr:cNvPr id="27" name="Rectangle 26"/>
        <xdr:cNvSpPr/>
      </xdr:nvSpPr>
      <xdr:spPr>
        <a:xfrm>
          <a:off x="3437059" y="2410558"/>
          <a:ext cx="446941" cy="23153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800"/>
            <a:t>Benar</a:t>
          </a:r>
        </a:p>
      </xdr:txBody>
    </xdr:sp>
    <xdr:clientData/>
  </xdr:twoCellAnchor>
  <xdr:twoCellAnchor>
    <xdr:from>
      <xdr:col>3</xdr:col>
      <xdr:colOff>564173</xdr:colOff>
      <xdr:row>6</xdr:row>
      <xdr:rowOff>117231</xdr:rowOff>
    </xdr:from>
    <xdr:to>
      <xdr:col>4</xdr:col>
      <xdr:colOff>293076</xdr:colOff>
      <xdr:row>6</xdr:row>
      <xdr:rowOff>350228</xdr:rowOff>
    </xdr:to>
    <xdr:sp macro="" textlink="">
      <xdr:nvSpPr>
        <xdr:cNvPr id="28" name="Rectangle 27"/>
        <xdr:cNvSpPr/>
      </xdr:nvSpPr>
      <xdr:spPr>
        <a:xfrm>
          <a:off x="2869223" y="2022231"/>
          <a:ext cx="443278" cy="23299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800"/>
            <a:t>Tidak</a:t>
          </a:r>
        </a:p>
      </xdr:txBody>
    </xdr:sp>
    <xdr:clientData/>
  </xdr:twoCellAnchor>
  <xdr:twoCellAnchor>
    <xdr:from>
      <xdr:col>4</xdr:col>
      <xdr:colOff>747347</xdr:colOff>
      <xdr:row>8</xdr:row>
      <xdr:rowOff>351692</xdr:rowOff>
    </xdr:from>
    <xdr:to>
      <xdr:col>5</xdr:col>
      <xdr:colOff>271095</xdr:colOff>
      <xdr:row>9</xdr:row>
      <xdr:rowOff>49824</xdr:rowOff>
    </xdr:to>
    <xdr:sp macro="" textlink="">
      <xdr:nvSpPr>
        <xdr:cNvPr id="29" name="Rectangle 28"/>
        <xdr:cNvSpPr/>
      </xdr:nvSpPr>
      <xdr:spPr>
        <a:xfrm>
          <a:off x="3766772" y="3323492"/>
          <a:ext cx="447673" cy="23153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800"/>
            <a:t>Benar</a:t>
          </a:r>
        </a:p>
      </xdr:txBody>
    </xdr:sp>
    <xdr:clientData/>
  </xdr:twoCellAnchor>
  <xdr:twoCellAnchor>
    <xdr:from>
      <xdr:col>4</xdr:col>
      <xdr:colOff>710712</xdr:colOff>
      <xdr:row>8</xdr:row>
      <xdr:rowOff>117230</xdr:rowOff>
    </xdr:from>
    <xdr:to>
      <xdr:col>5</xdr:col>
      <xdr:colOff>234460</xdr:colOff>
      <xdr:row>8</xdr:row>
      <xdr:rowOff>350227</xdr:rowOff>
    </xdr:to>
    <xdr:sp macro="" textlink="">
      <xdr:nvSpPr>
        <xdr:cNvPr id="30" name="Rectangle 29"/>
        <xdr:cNvSpPr/>
      </xdr:nvSpPr>
      <xdr:spPr>
        <a:xfrm>
          <a:off x="3730137" y="3089030"/>
          <a:ext cx="447673" cy="23299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800"/>
            <a:t>Tidak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8" sqref="D18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6.7109375" customWidth="1"/>
  </cols>
  <sheetData>
    <row r="2" spans="2:4" x14ac:dyDescent="0.25">
      <c r="B2" s="62" t="s">
        <v>34</v>
      </c>
      <c r="C2" s="62"/>
      <c r="D2" s="62"/>
    </row>
    <row r="3" spans="2:4" x14ac:dyDescent="0.25">
      <c r="B3" s="15" t="s">
        <v>38</v>
      </c>
      <c r="C3" s="16" t="s">
        <v>18</v>
      </c>
      <c r="D3" s="14" t="s">
        <v>95</v>
      </c>
    </row>
    <row r="4" spans="2:4" x14ac:dyDescent="0.25">
      <c r="B4" s="15" t="s">
        <v>39</v>
      </c>
      <c r="C4" s="16" t="s">
        <v>18</v>
      </c>
      <c r="D4" s="14" t="s">
        <v>92</v>
      </c>
    </row>
    <row r="5" spans="2:4" ht="16.5" x14ac:dyDescent="0.25">
      <c r="B5" s="17" t="s">
        <v>40</v>
      </c>
      <c r="C5" s="16" t="s">
        <v>18</v>
      </c>
      <c r="D5" s="21" t="s">
        <v>30</v>
      </c>
    </row>
    <row r="6" spans="2:4" ht="16.5" x14ac:dyDescent="0.25">
      <c r="B6" s="17" t="s">
        <v>41</v>
      </c>
      <c r="C6" s="16" t="s">
        <v>18</v>
      </c>
      <c r="D6" s="21" t="s">
        <v>37</v>
      </c>
    </row>
    <row r="7" spans="2:4" ht="16.5" x14ac:dyDescent="0.25">
      <c r="B7" s="17" t="s">
        <v>42</v>
      </c>
      <c r="C7" s="16" t="s">
        <v>18</v>
      </c>
      <c r="D7" s="21" t="s">
        <v>32</v>
      </c>
    </row>
    <row r="8" spans="2:4" ht="16.5" x14ac:dyDescent="0.25">
      <c r="B8" s="17" t="s">
        <v>43</v>
      </c>
      <c r="C8" s="16" t="s">
        <v>18</v>
      </c>
      <c r="D8" s="14" t="s">
        <v>36</v>
      </c>
    </row>
    <row r="9" spans="2:4" x14ac:dyDescent="0.25">
      <c r="B9" s="15" t="s">
        <v>44</v>
      </c>
      <c r="C9" s="16" t="s">
        <v>18</v>
      </c>
      <c r="D9" s="19" t="str">
        <f>B13&amp;D3</f>
        <v>KEPALA SUB BAGIAN AKADEMIK, KEMAHASISWAAN DAN ALUMNI FAKULTAS</v>
      </c>
    </row>
    <row r="10" spans="2:4" x14ac:dyDescent="0.25">
      <c r="B10" s="15" t="s">
        <v>45</v>
      </c>
      <c r="C10" s="16" t="s">
        <v>18</v>
      </c>
      <c r="D10" s="14" t="s">
        <v>102</v>
      </c>
    </row>
    <row r="11" spans="2:4" x14ac:dyDescent="0.25">
      <c r="B11" s="15" t="s">
        <v>6</v>
      </c>
      <c r="C11" s="16" t="s">
        <v>18</v>
      </c>
      <c r="D11" s="21" t="s">
        <v>103</v>
      </c>
    </row>
    <row r="12" spans="2:4" x14ac:dyDescent="0.25">
      <c r="B12" s="18" t="s">
        <v>35</v>
      </c>
      <c r="C12" s="22"/>
      <c r="D12" s="23" t="str">
        <f>B12&amp;D8</f>
        <v>SUNGAI PENUH, 30 AGUSTUS 2018</v>
      </c>
    </row>
    <row r="13" spans="2:4" x14ac:dyDescent="0.25">
      <c r="B13" s="20" t="s">
        <v>31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4"/>
  <sheetViews>
    <sheetView tabSelected="1" topLeftCell="A28" workbookViewId="0">
      <selection activeCell="C37" sqref="C37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7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71"/>
      <c r="C2" s="72"/>
      <c r="D2" s="69" t="s">
        <v>2</v>
      </c>
      <c r="E2" s="70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73"/>
      <c r="C3" s="74"/>
      <c r="D3" s="69" t="s">
        <v>21</v>
      </c>
      <c r="E3" s="70"/>
      <c r="F3" s="4" t="s">
        <v>18</v>
      </c>
      <c r="G3" s="60" t="s">
        <v>109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73"/>
      <c r="C4" s="74"/>
      <c r="D4" s="69" t="s">
        <v>3</v>
      </c>
      <c r="E4" s="70"/>
      <c r="F4" s="4" t="s">
        <v>18</v>
      </c>
      <c r="G4" s="13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73"/>
      <c r="C5" s="74"/>
      <c r="D5" s="69" t="s">
        <v>4</v>
      </c>
      <c r="E5" s="70"/>
      <c r="F5" s="4" t="s">
        <v>18</v>
      </c>
      <c r="G5" s="61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73"/>
      <c r="C6" s="74"/>
      <c r="D6" s="69" t="s">
        <v>5</v>
      </c>
      <c r="E6" s="70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1.5" customHeight="1" x14ac:dyDescent="0.3">
      <c r="B7" s="75" t="s">
        <v>0</v>
      </c>
      <c r="C7" s="76"/>
      <c r="D7" s="86" t="str">
        <f>[1]Sheet1!D9</f>
        <v>KEPALA SUB BAGIAN AKADEMIK, KEMAHASISWAAN DAN ALUMNI FAKULTAS</v>
      </c>
      <c r="E7" s="87"/>
      <c r="F7" s="87"/>
      <c r="G7" s="8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65" t="s">
        <v>1</v>
      </c>
      <c r="C8" s="66"/>
      <c r="D8" s="73"/>
      <c r="E8" s="89"/>
      <c r="F8" s="89"/>
      <c r="G8" s="7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67" t="s">
        <v>19</v>
      </c>
      <c r="C9" s="68"/>
      <c r="D9" s="73"/>
      <c r="E9" s="89"/>
      <c r="F9" s="89"/>
      <c r="G9" s="7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67" t="s">
        <v>20</v>
      </c>
      <c r="C10" s="68"/>
      <c r="D10" s="73"/>
      <c r="E10" s="89"/>
      <c r="F10" s="89"/>
      <c r="G10" s="7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75" t="s">
        <v>107</v>
      </c>
      <c r="E11" s="83"/>
      <c r="F11" s="83"/>
      <c r="G11" s="7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90" t="s">
        <v>108</v>
      </c>
      <c r="E12" s="91"/>
      <c r="F12" s="91"/>
      <c r="G12" s="9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77" t="str">
        <f>Sheet1!D3</f>
        <v>SUB BAGIAN AKADEMIK, KEMAHASISWAAN DAN ALUMNI FAKULTAS</v>
      </c>
      <c r="C13" s="78"/>
      <c r="D13" s="69" t="s">
        <v>7</v>
      </c>
      <c r="E13" s="70"/>
      <c r="F13" s="4" t="s">
        <v>18</v>
      </c>
      <c r="G13" s="5" t="str">
        <f>Sheet1!D4</f>
        <v>PENYUSUNAN JADWAL PERKULIAHAN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24" t="s">
        <v>10</v>
      </c>
      <c r="C16" s="25" t="s">
        <v>50</v>
      </c>
      <c r="D16" s="24" t="s">
        <v>10</v>
      </c>
      <c r="E16" s="79" t="s">
        <v>53</v>
      </c>
      <c r="F16" s="79"/>
      <c r="G16" s="8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27" t="s">
        <v>11</v>
      </c>
      <c r="C17" s="26" t="s">
        <v>51</v>
      </c>
      <c r="D17" s="27" t="s">
        <v>11</v>
      </c>
      <c r="E17" s="81" t="s">
        <v>46</v>
      </c>
      <c r="F17" s="81"/>
      <c r="G17" s="8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27" t="s">
        <v>12</v>
      </c>
      <c r="C18" s="26" t="s">
        <v>96</v>
      </c>
      <c r="D18" s="27" t="s">
        <v>12</v>
      </c>
      <c r="E18" s="81" t="s">
        <v>47</v>
      </c>
      <c r="F18" s="81"/>
      <c r="G18" s="8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27" t="s">
        <v>13</v>
      </c>
      <c r="C19" s="26" t="s">
        <v>97</v>
      </c>
      <c r="D19" s="27" t="s">
        <v>13</v>
      </c>
      <c r="E19" s="81" t="s">
        <v>54</v>
      </c>
      <c r="F19" s="81"/>
      <c r="G19" s="8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22.5" customHeight="1" x14ac:dyDescent="0.3">
      <c r="B20" s="27" t="s">
        <v>22</v>
      </c>
      <c r="C20" s="30" t="s">
        <v>98</v>
      </c>
      <c r="D20" s="27" t="s">
        <v>22</v>
      </c>
      <c r="E20" s="93"/>
      <c r="F20" s="93"/>
      <c r="G20" s="9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27" t="s">
        <v>29</v>
      </c>
      <c r="C21" s="30" t="s">
        <v>99</v>
      </c>
      <c r="D21" s="27" t="s">
        <v>29</v>
      </c>
      <c r="E21" s="93"/>
      <c r="F21" s="93"/>
      <c r="G21" s="9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31" t="s">
        <v>59</v>
      </c>
      <c r="D23" s="32" t="s">
        <v>10</v>
      </c>
      <c r="E23" s="95" t="s">
        <v>49</v>
      </c>
      <c r="F23" s="95"/>
      <c r="G23" s="9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31" t="s">
        <v>56</v>
      </c>
      <c r="D24" s="33" t="s">
        <v>11</v>
      </c>
      <c r="E24" s="84" t="s">
        <v>52</v>
      </c>
      <c r="F24" s="84"/>
      <c r="G24" s="8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27" t="s">
        <v>12</v>
      </c>
      <c r="C25" s="34"/>
      <c r="D25" s="33" t="s">
        <v>12</v>
      </c>
      <c r="E25" s="84" t="s">
        <v>61</v>
      </c>
      <c r="F25" s="84"/>
      <c r="G25" s="8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27" t="s">
        <v>13</v>
      </c>
      <c r="C26" s="35"/>
      <c r="D26" s="33" t="s">
        <v>13</v>
      </c>
      <c r="E26" s="84" t="s">
        <v>55</v>
      </c>
      <c r="F26" s="84"/>
      <c r="G26" s="8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27" t="s">
        <v>22</v>
      </c>
      <c r="C27" s="35"/>
      <c r="D27" s="36" t="s">
        <v>22</v>
      </c>
      <c r="E27" s="99" t="s">
        <v>60</v>
      </c>
      <c r="F27" s="99"/>
      <c r="G27" s="10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37"/>
      <c r="D28" s="37" t="s">
        <v>16</v>
      </c>
      <c r="E28" s="37"/>
      <c r="F28" s="37"/>
      <c r="G28" s="3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24" t="s">
        <v>10</v>
      </c>
      <c r="C29" s="38" t="s">
        <v>48</v>
      </c>
      <c r="D29" s="32" t="s">
        <v>10</v>
      </c>
      <c r="E29" s="95" t="s">
        <v>62</v>
      </c>
      <c r="F29" s="95"/>
      <c r="G29" s="96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35.25" customHeight="1" x14ac:dyDescent="0.3">
      <c r="B30" s="27" t="s">
        <v>11</v>
      </c>
      <c r="C30" s="39" t="s">
        <v>66</v>
      </c>
      <c r="D30" s="40" t="s">
        <v>11</v>
      </c>
      <c r="E30" s="97" t="s">
        <v>63</v>
      </c>
      <c r="F30" s="97"/>
      <c r="G30" s="9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18.75" customHeight="1" x14ac:dyDescent="0.3">
      <c r="B31" s="40" t="s">
        <v>12</v>
      </c>
      <c r="C31" s="39"/>
      <c r="D31" s="40" t="s">
        <v>12</v>
      </c>
      <c r="E31" s="97" t="s">
        <v>58</v>
      </c>
      <c r="F31" s="97"/>
      <c r="G31" s="9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18.75" customHeight="1" x14ac:dyDescent="0.3">
      <c r="B32" s="40" t="s">
        <v>13</v>
      </c>
      <c r="C32" s="39"/>
      <c r="D32" s="40" t="s">
        <v>13</v>
      </c>
      <c r="E32" s="97" t="s">
        <v>64</v>
      </c>
      <c r="F32" s="97"/>
      <c r="G32" s="9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18.75" customHeight="1" x14ac:dyDescent="0.3">
      <c r="B33" s="40" t="s">
        <v>22</v>
      </c>
      <c r="C33" s="39"/>
      <c r="D33" s="40" t="s">
        <v>22</v>
      </c>
      <c r="E33" s="97" t="s">
        <v>65</v>
      </c>
      <c r="F33" s="97"/>
      <c r="G33" s="9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8.75" customHeight="1" x14ac:dyDescent="0.3">
      <c r="B34" s="103" t="s">
        <v>29</v>
      </c>
      <c r="C34" s="29"/>
      <c r="D34" s="28" t="s">
        <v>29</v>
      </c>
      <c r="E34" s="63" t="s">
        <v>67</v>
      </c>
      <c r="F34" s="63"/>
      <c r="G34" s="6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7.4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7.4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t="16.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2:56" ht="16.5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</sheetData>
  <mergeCells count="33">
    <mergeCell ref="E19:G19"/>
    <mergeCell ref="E20:G20"/>
    <mergeCell ref="E23:G23"/>
    <mergeCell ref="E24:G24"/>
    <mergeCell ref="E33:G33"/>
    <mergeCell ref="E26:G26"/>
    <mergeCell ref="E27:G27"/>
    <mergeCell ref="E29:G29"/>
    <mergeCell ref="E30:G30"/>
    <mergeCell ref="E32:G32"/>
    <mergeCell ref="E31:G31"/>
    <mergeCell ref="E21:G21"/>
    <mergeCell ref="D13:E13"/>
    <mergeCell ref="D7:G7"/>
    <mergeCell ref="D8:G10"/>
    <mergeCell ref="E18:G18"/>
    <mergeCell ref="D12:G12"/>
    <mergeCell ref="E34:G34"/>
    <mergeCell ref="B8:C8"/>
    <mergeCell ref="B9:C9"/>
    <mergeCell ref="D2:E2"/>
    <mergeCell ref="D3:E3"/>
    <mergeCell ref="B2:C6"/>
    <mergeCell ref="B7:C7"/>
    <mergeCell ref="B13:C13"/>
    <mergeCell ref="E16:G16"/>
    <mergeCell ref="E17:G17"/>
    <mergeCell ref="B10:C10"/>
    <mergeCell ref="D11:G11"/>
    <mergeCell ref="E25:G25"/>
    <mergeCell ref="D4:E4"/>
    <mergeCell ref="D5:E5"/>
    <mergeCell ref="D6:E6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topLeftCell="A13" zoomScaleNormal="100" workbookViewId="0">
      <selection activeCell="F9" sqref="F9"/>
    </sheetView>
  </sheetViews>
  <sheetFormatPr defaultRowHeight="12.75" x14ac:dyDescent="0.2"/>
  <cols>
    <col min="1" max="1" width="2.85546875" style="41" customWidth="1"/>
    <col min="2" max="2" width="4.140625" style="50" customWidth="1"/>
    <col min="3" max="3" width="30.42578125" style="41" customWidth="1"/>
    <col min="4" max="4" width="10.7109375" style="41" customWidth="1"/>
    <col min="5" max="5" width="13.85546875" style="41" customWidth="1"/>
    <col min="6" max="7" width="12" style="41" customWidth="1"/>
    <col min="8" max="8" width="13" style="41" customWidth="1"/>
    <col min="9" max="9" width="8.7109375" style="50" customWidth="1"/>
    <col min="10" max="10" width="12.5703125" style="41" customWidth="1"/>
    <col min="11" max="11" width="24.28515625" style="41" customWidth="1"/>
    <col min="12" max="16384" width="9.140625" style="41"/>
  </cols>
  <sheetData>
    <row r="2" spans="2:13" ht="15" x14ac:dyDescent="0.2">
      <c r="B2" s="51" t="s">
        <v>33</v>
      </c>
      <c r="C2" s="51"/>
      <c r="D2" s="51" t="str">
        <f>Sheet1!D4</f>
        <v>PENYUSUNAN JADWAL PERKULIAHAN</v>
      </c>
      <c r="E2" s="51"/>
      <c r="F2" s="51"/>
      <c r="G2" s="51"/>
      <c r="H2" s="51"/>
      <c r="I2" s="51"/>
      <c r="J2" s="51"/>
      <c r="K2" s="51"/>
    </row>
    <row r="3" spans="2:13" s="42" customFormat="1" ht="15" x14ac:dyDescent="0.25">
      <c r="B3" s="101" t="s">
        <v>23</v>
      </c>
      <c r="C3" s="101" t="s">
        <v>68</v>
      </c>
      <c r="D3" s="102" t="s">
        <v>24</v>
      </c>
      <c r="E3" s="102"/>
      <c r="F3" s="102"/>
      <c r="G3" s="54"/>
      <c r="H3" s="102" t="s">
        <v>25</v>
      </c>
      <c r="I3" s="102"/>
      <c r="J3" s="102"/>
      <c r="K3" s="101" t="s">
        <v>69</v>
      </c>
    </row>
    <row r="4" spans="2:13" s="43" customFormat="1" ht="45" x14ac:dyDescent="0.25">
      <c r="B4" s="101"/>
      <c r="C4" s="101"/>
      <c r="D4" s="55" t="s">
        <v>70</v>
      </c>
      <c r="E4" s="55" t="s">
        <v>71</v>
      </c>
      <c r="F4" s="55" t="s">
        <v>101</v>
      </c>
      <c r="G4" s="55" t="s">
        <v>72</v>
      </c>
      <c r="H4" s="55" t="s">
        <v>26</v>
      </c>
      <c r="I4" s="55" t="s">
        <v>27</v>
      </c>
      <c r="J4" s="55" t="s">
        <v>28</v>
      </c>
      <c r="K4" s="101"/>
    </row>
    <row r="5" spans="2:13" s="42" customFormat="1" ht="45" x14ac:dyDescent="0.2">
      <c r="B5" s="56">
        <v>1</v>
      </c>
      <c r="C5" s="57" t="s">
        <v>94</v>
      </c>
      <c r="D5" s="57"/>
      <c r="E5" s="57"/>
      <c r="F5" s="57"/>
      <c r="G5" s="57"/>
      <c r="H5" s="58" t="s">
        <v>73</v>
      </c>
      <c r="I5" s="56" t="s">
        <v>74</v>
      </c>
      <c r="J5" s="57"/>
      <c r="K5" s="57"/>
    </row>
    <row r="6" spans="2:13" s="42" customFormat="1" ht="45" customHeight="1" x14ac:dyDescent="0.2">
      <c r="B6" s="56">
        <v>2</v>
      </c>
      <c r="C6" s="57" t="s">
        <v>75</v>
      </c>
      <c r="D6" s="57"/>
      <c r="E6" s="57"/>
      <c r="F6" s="57"/>
      <c r="G6" s="57"/>
      <c r="H6" s="59" t="s">
        <v>76</v>
      </c>
      <c r="I6" s="56" t="s">
        <v>74</v>
      </c>
      <c r="J6" s="59" t="s">
        <v>77</v>
      </c>
      <c r="K6" s="57"/>
    </row>
    <row r="7" spans="2:13" s="42" customFormat="1" ht="44.25" customHeight="1" x14ac:dyDescent="0.2">
      <c r="B7" s="56">
        <v>3</v>
      </c>
      <c r="C7" s="57" t="s">
        <v>78</v>
      </c>
      <c r="D7" s="57"/>
      <c r="E7" s="57"/>
      <c r="F7" s="57"/>
      <c r="G7" s="57"/>
      <c r="H7" s="59" t="s">
        <v>79</v>
      </c>
      <c r="I7" s="56" t="s">
        <v>93</v>
      </c>
      <c r="J7" s="59" t="s">
        <v>80</v>
      </c>
      <c r="K7" s="57"/>
    </row>
    <row r="8" spans="2:13" s="42" customFormat="1" ht="40.5" customHeight="1" x14ac:dyDescent="0.2">
      <c r="B8" s="56">
        <v>4</v>
      </c>
      <c r="C8" s="57" t="s">
        <v>81</v>
      </c>
      <c r="D8" s="57"/>
      <c r="E8" s="57"/>
      <c r="F8" s="57"/>
      <c r="G8" s="57"/>
      <c r="H8" s="59" t="s">
        <v>82</v>
      </c>
      <c r="I8" s="56" t="s">
        <v>93</v>
      </c>
      <c r="J8" s="59" t="s">
        <v>83</v>
      </c>
      <c r="K8" s="57"/>
    </row>
    <row r="9" spans="2:13" s="42" customFormat="1" ht="51.75" customHeight="1" x14ac:dyDescent="0.2">
      <c r="B9" s="56">
        <v>5</v>
      </c>
      <c r="C9" s="57" t="s">
        <v>84</v>
      </c>
      <c r="D9" s="57"/>
      <c r="E9" s="57"/>
      <c r="F9" s="57"/>
      <c r="G9" s="57"/>
      <c r="H9" s="59" t="s">
        <v>85</v>
      </c>
      <c r="I9" s="56" t="s">
        <v>57</v>
      </c>
      <c r="J9" s="59" t="s">
        <v>80</v>
      </c>
      <c r="K9" s="57"/>
    </row>
    <row r="10" spans="2:13" s="42" customFormat="1" ht="60" x14ac:dyDescent="0.2">
      <c r="B10" s="56">
        <v>6</v>
      </c>
      <c r="C10" s="57" t="s">
        <v>100</v>
      </c>
      <c r="D10" s="57"/>
      <c r="E10" s="57"/>
      <c r="F10" s="57"/>
      <c r="G10" s="57"/>
      <c r="H10" s="59" t="s">
        <v>76</v>
      </c>
      <c r="I10" s="56" t="s">
        <v>86</v>
      </c>
      <c r="J10" s="59"/>
      <c r="K10" s="57"/>
    </row>
    <row r="11" spans="2:13" s="42" customFormat="1" ht="48" customHeight="1" x14ac:dyDescent="0.2">
      <c r="B11" s="56">
        <v>7</v>
      </c>
      <c r="C11" s="57" t="s">
        <v>87</v>
      </c>
      <c r="D11" s="57"/>
      <c r="E11" s="57"/>
      <c r="F11" s="57"/>
      <c r="G11" s="57"/>
      <c r="H11" s="59" t="s">
        <v>82</v>
      </c>
      <c r="I11" s="56" t="s">
        <v>93</v>
      </c>
      <c r="J11" s="59" t="s">
        <v>88</v>
      </c>
      <c r="K11" s="57"/>
    </row>
    <row r="12" spans="2:13" s="42" customFormat="1" ht="42.75" customHeight="1" x14ac:dyDescent="0.2">
      <c r="B12" s="56">
        <v>8</v>
      </c>
      <c r="C12" s="57" t="s">
        <v>89</v>
      </c>
      <c r="D12" s="57"/>
      <c r="E12" s="57"/>
      <c r="F12" s="57"/>
      <c r="G12" s="57"/>
      <c r="H12" s="59" t="s">
        <v>88</v>
      </c>
      <c r="I12" s="56" t="s">
        <v>93</v>
      </c>
      <c r="J12" s="59" t="s">
        <v>90</v>
      </c>
      <c r="K12" s="57"/>
    </row>
    <row r="13" spans="2:13" s="42" customFormat="1" ht="35.25" customHeight="1" x14ac:dyDescent="0.2">
      <c r="B13" s="56">
        <v>9</v>
      </c>
      <c r="C13" s="57" t="s">
        <v>91</v>
      </c>
      <c r="D13" s="57"/>
      <c r="E13" s="57"/>
      <c r="F13" s="57"/>
      <c r="G13" s="57"/>
      <c r="H13" s="59"/>
      <c r="I13" s="56" t="s">
        <v>74</v>
      </c>
      <c r="J13" s="59"/>
      <c r="K13" s="57"/>
    </row>
    <row r="14" spans="2:13" ht="13.5" x14ac:dyDescent="0.25">
      <c r="B14" s="44"/>
      <c r="C14" s="45"/>
      <c r="D14" s="46"/>
      <c r="E14" s="46"/>
      <c r="F14" s="46"/>
      <c r="G14" s="46"/>
      <c r="H14" s="47"/>
      <c r="I14" s="48"/>
      <c r="J14" s="47"/>
      <c r="K14" s="46"/>
      <c r="L14" s="49"/>
      <c r="M14" s="49"/>
    </row>
    <row r="15" spans="2:13" ht="16.5" x14ac:dyDescent="0.25">
      <c r="G15" s="52" t="s">
        <v>104</v>
      </c>
      <c r="H15"/>
      <c r="I15" s="52"/>
      <c r="J15" s="52"/>
    </row>
    <row r="16" spans="2:13" ht="16.5" x14ac:dyDescent="0.25">
      <c r="G16" s="52" t="s">
        <v>105</v>
      </c>
      <c r="H16"/>
      <c r="I16" s="52"/>
      <c r="J16" s="52"/>
    </row>
    <row r="17" spans="7:10" ht="16.5" x14ac:dyDescent="0.25">
      <c r="G17" s="52" t="s">
        <v>106</v>
      </c>
      <c r="H17"/>
      <c r="I17" s="52"/>
      <c r="J17" s="52"/>
    </row>
    <row r="18" spans="7:10" ht="16.5" x14ac:dyDescent="0.25">
      <c r="G18" s="52"/>
      <c r="H18"/>
      <c r="I18" s="52"/>
      <c r="J18" s="52"/>
    </row>
    <row r="19" spans="7:10" ht="16.5" x14ac:dyDescent="0.25">
      <c r="G19" s="52"/>
      <c r="H19"/>
      <c r="I19" s="52"/>
      <c r="J19" s="52"/>
    </row>
    <row r="20" spans="7:10" ht="16.5" x14ac:dyDescent="0.25">
      <c r="G20"/>
      <c r="H20"/>
      <c r="I20" s="52"/>
      <c r="J20" s="52"/>
    </row>
    <row r="21" spans="7:10" ht="16.5" x14ac:dyDescent="0.25">
      <c r="G21" s="53" t="s">
        <v>107</v>
      </c>
      <c r="H21"/>
      <c r="I21" s="52"/>
      <c r="J21" s="52"/>
    </row>
    <row r="22" spans="7:10" ht="16.5" x14ac:dyDescent="0.2">
      <c r="G22" s="52" t="s">
        <v>108</v>
      </c>
      <c r="H22" s="52"/>
      <c r="I22" s="52"/>
      <c r="J22" s="52"/>
    </row>
  </sheetData>
  <mergeCells count="5">
    <mergeCell ref="B3:B4"/>
    <mergeCell ref="C3:C4"/>
    <mergeCell ref="D3:F3"/>
    <mergeCell ref="H3:J3"/>
    <mergeCell ref="K3:K4"/>
  </mergeCells>
  <pageMargins left="0.7" right="0.7" top="0.75" bottom="0.75" header="0.3" footer="0.3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Judul</vt:lpstr>
      <vt:lpstr>Isi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2019-04-11T00:52:37Z</cp:lastPrinted>
  <dcterms:created xsi:type="dcterms:W3CDTF">2018-07-04T23:16:04Z</dcterms:created>
  <dcterms:modified xsi:type="dcterms:W3CDTF">2019-04-11T00:52:51Z</dcterms:modified>
</cp:coreProperties>
</file>