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" sheetId="8" r:id="rId3"/>
  </sheets>
  <externalReferences>
    <externalReference r:id="rId4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 l="1"/>
  <c r="G13" i="1"/>
  <c r="D2" i="8" s="1"/>
  <c r="B13" i="1"/>
  <c r="G2" i="1"/>
  <c r="D9" i="4"/>
</calcChain>
</file>

<file path=xl/sharedStrings.xml><?xml version="1.0" encoding="utf-8"?>
<sst xmlns="http://schemas.openxmlformats.org/spreadsheetml/2006/main" count="229" uniqueCount="155">
  <si>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</si>
  <si>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</si>
  <si>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</si>
  <si>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</si>
  <si>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</si>
  <si>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</si>
  <si>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</si>
  <si>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</si>
  <si>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</si>
  <si>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</si>
  <si>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</si>
  <si>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</si>
  <si>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</si>
  <si>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</si>
  <si>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</si>
  <si>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</si>
  <si>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</si>
  <si>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</si>
  <si>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</si>
  <si>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</si>
  <si>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</si>
  <si>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</si>
  <si>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</si>
  <si>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</si>
  <si>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</si>
  <si>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</si>
  <si>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</si>
  <si>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</si>
  <si>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</si>
  <si>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</si>
  <si>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</si>
  <si>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</si>
  <si>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</si>
  <si>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</si>
  <si>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</si>
  <si>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</si>
  <si>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</si>
  <si>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</si>
  <si>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</si>
  <si>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</si>
  <si>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</si>
  <si>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</si>
  <si>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</si>
  <si>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</si>
  <si>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</si>
  <si>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</si>
  <si>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</si>
  <si>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</si>
  <si>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</si>
  <si>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</si>
  <si>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</si>
  <si>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</si>
  <si>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Undang-undang Nomor 12 Tahun 2012 tentang Pendidikan Tinggi;</t>
  </si>
  <si>
    <t>Peraturan Pemerintah Nomor 4 Tahun 2014 tentang Penyelenggaraan Pendidikan Tinggi dan Pengelolaan Perguruan Tinggi;</t>
  </si>
  <si>
    <t>Minimal lulusan S1</t>
  </si>
  <si>
    <t>Memahami standar mutu dan baku mutu IAIN Kerinci</t>
  </si>
  <si>
    <t>15 menit</t>
  </si>
  <si>
    <t>10 menit</t>
  </si>
  <si>
    <t>5 menit</t>
  </si>
  <si>
    <t>Kasubbag Akademik, Kemahasiswaan dan Alumni</t>
  </si>
  <si>
    <t>7.</t>
  </si>
  <si>
    <t>8.</t>
  </si>
  <si>
    <t>9.</t>
  </si>
  <si>
    <t>Daftar peserta</t>
  </si>
  <si>
    <t>Daftar peserta PPL</t>
  </si>
  <si>
    <t>30 menit</t>
  </si>
  <si>
    <t>Kabag TU</t>
  </si>
  <si>
    <t>Kabag TU mengkoordinir penyusunan proposal PPL</t>
  </si>
  <si>
    <t>Kabag TU menyusun daftar nama panitia PPL</t>
  </si>
  <si>
    <t>Panitia PPL membuat laporan daftar peserta PPL kepada Kabag TU</t>
  </si>
  <si>
    <t>Panitia PPL mengelompokan peserta PPL berdasar prodi</t>
  </si>
  <si>
    <t>Panitia PPL membuat surat permohonan sebagai lokasi PPL kepada instansi mitra</t>
  </si>
  <si>
    <t>Panitia PPL membuat draf nama instansi mitra yang akan ditempati oleh peserta PPL</t>
  </si>
  <si>
    <t>Panitia PPL melakukan observasi ke sekolah sekaligus menghubungi pihak instansi mitra untuk mendapatkan jawaban kesediaan sebagai lokasi PPL</t>
  </si>
  <si>
    <t>Panitia PPL mengumumkan daftar peserta PPL berdasar lokasi</t>
  </si>
  <si>
    <t>Instansi mitra menyerahkan daftar pamong dan daftar pimpinan instansi mitra</t>
  </si>
  <si>
    <t>Panitia menyiapkan kegiatan pembekalan PPL</t>
  </si>
  <si>
    <t>Panitia Berkoordinasi dengan WD I menentukan Narasumber pembekalan</t>
  </si>
  <si>
    <t>Pelaksanaan pembekalan PPL</t>
  </si>
  <si>
    <t>Penerjunan peserta PPL ke lokasi didampingi oleh DPL</t>
  </si>
  <si>
    <t>Penarikan peserta PPL oleh DPL sekaligus pemberian nilai dari pamong</t>
  </si>
  <si>
    <t>DPL melakukan pendampingan, bimbingan dan monitoring pada para peserta PPL</t>
  </si>
  <si>
    <t>DPL menilai peserta PPL</t>
  </si>
  <si>
    <t>DPL menyerahkan nilai PPL kepada panitia</t>
  </si>
  <si>
    <t>Panitia membuat laporan PPL</t>
  </si>
  <si>
    <t>Panitia PPL</t>
  </si>
  <si>
    <t>Kasubag Akademik, kemahasiswaan dan Alumni memerintah staf membuat SK Panitia PPL</t>
  </si>
  <si>
    <t>Kabag TU menerima daftar pamong dan daftar pimpinan instansi mitra</t>
  </si>
  <si>
    <t>Kasubag Akademik, Kemahasiswaan dan Alumni memerintahkan staf membuat SK peserta PPL, SK pamong, SK DPL, SK pimpinan instansi mitra</t>
  </si>
  <si>
    <t>Instansi mitra</t>
  </si>
  <si>
    <t>DPL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</si>
  <si>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</si>
  <si>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</si>
  <si>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</si>
  <si>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</si>
  <si>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</si>
  <si>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</si>
  <si>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</si>
  <si>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</si>
  <si>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</si>
  <si>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</si>
  <si>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</si>
  <si>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</si>
  <si>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Propoposal PPL</t>
  </si>
  <si>
    <t>Komputer, Printer, Draft Propoposal PPL</t>
  </si>
  <si>
    <t>Draft daftar Panitia</t>
  </si>
  <si>
    <t>Daftar Panitia PPL</t>
  </si>
  <si>
    <t>Data instansi, lokasi</t>
  </si>
  <si>
    <t>Instansi mitra PPL</t>
  </si>
  <si>
    <t>Surat Permohonan lokasi PPL</t>
  </si>
  <si>
    <t>Surat permohonan</t>
  </si>
  <si>
    <t>Hasil observasi</t>
  </si>
  <si>
    <t>Data instansi, lokasi, form kesediaan</t>
  </si>
  <si>
    <t>Daftar pamong dan pimpinan instansi mitra</t>
  </si>
  <si>
    <t>Data DPL, pamong dan pimpinan instansi mitra</t>
  </si>
  <si>
    <t xml:space="preserve">Data </t>
  </si>
  <si>
    <t>Pembekalan</t>
  </si>
  <si>
    <t>narasumber pembekalan</t>
  </si>
  <si>
    <t>Draft kegiatan Pembekalan</t>
  </si>
  <si>
    <t>Lokasi PPL</t>
  </si>
  <si>
    <t>pendampingan, bimbingan dan monitoring peserta PPL</t>
  </si>
  <si>
    <t>Evaluasi PPL</t>
  </si>
  <si>
    <t>Penilaian Hasil evaluasi</t>
  </si>
  <si>
    <t>Laporan PPL</t>
  </si>
  <si>
    <t>Dokumen</t>
  </si>
  <si>
    <t>60 menit</t>
  </si>
  <si>
    <t>1 hari</t>
  </si>
  <si>
    <t>30 hari</t>
  </si>
  <si>
    <t>tempat, hari dan jadwal</t>
  </si>
  <si>
    <t>tempat, hari, LC proyektor, Sound System</t>
  </si>
  <si>
    <t>form monitoring</t>
  </si>
  <si>
    <t>form penilaian pamong</t>
  </si>
  <si>
    <t>form penilaian DPL</t>
  </si>
  <si>
    <t>Pendaftaran PPL</t>
  </si>
  <si>
    <t>Buku Pedoman PPL</t>
  </si>
  <si>
    <t>Form Penilaian</t>
  </si>
  <si>
    <t>Komputer, Printer, LCD, Sound System, ATK, dll</t>
  </si>
  <si>
    <t>Form Persetujuan</t>
  </si>
  <si>
    <t>Peserta PPL</t>
  </si>
  <si>
    <t>Instansi Mitra/Pamong</t>
  </si>
  <si>
    <t>SUB BAGIAN AKADEMIK, KEMAHASISWAAN DAN ALUMNI FAKULTAS</t>
  </si>
  <si>
    <t>Peraturan Pemerintah Nomor 12 Tahun 2017 tentang Statuta IAIN Kerinci;</t>
  </si>
  <si>
    <t>Peraturan Rektor IAIN Kerinci Nomor 48 Tahun 2016tentang Organisasi dan Tata Kerja Pengelola IAIN Kerinci;</t>
  </si>
  <si>
    <t xml:space="preserve">Buku Pedoman Pendidikan IAIN Kerinci </t>
  </si>
  <si>
    <t xml:space="preserve">Kalender Akademik IAIN Kerinci </t>
  </si>
  <si>
    <t>Wadek I</t>
  </si>
  <si>
    <t>PELAKSANAAN PPL</t>
  </si>
  <si>
    <t>LEVIS EDISON, S.Ag., S.IP., M.HI</t>
  </si>
  <si>
    <t>197602062002121005</t>
  </si>
  <si>
    <t>SUNGAI PENUH, 2 OKTOBER 2017</t>
  </si>
  <si>
    <t>KEPALA SUB BAGIAN AKADEMIK, KEMAHASISWAAN DAN ALUMNI</t>
  </si>
  <si>
    <t>FAKULTAS USHULUDDIN, ADAB DAN DAKWAH</t>
  </si>
  <si>
    <t>MARTONO, M.KOM</t>
  </si>
  <si>
    <t>NIP 197510172009011015</t>
  </si>
  <si>
    <t>02 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</si>
</sst>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quotePrefix="1" applyFont="1" applyBorder="1" applyAlignment="1">
      <alignment vertical="center"/>
    </xf>
    <xf numFmtId="0" fontId="8" fillId="0" borderId="4" xfId="0" quotePrefix="1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quotePrefix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quotePrefix="1" applyFont="1" applyBorder="1" applyAlignment="1">
      <alignment vertical="top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vertical="top"/>
    </xf>
    <xf numFmtId="0" fontId="8" fillId="0" borderId="7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6" xfId="0" quotePrefix="1" applyFont="1" applyBorder="1" applyAlignment="1">
      <alignment vertical="top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24</xdr:row>
      <xdr:rowOff>123265</xdr:rowOff>
    </xdr:from>
    <xdr:to>
      <xdr:col>5</xdr:col>
      <xdr:colOff>717177</xdr:colOff>
      <xdr:row>24</xdr:row>
      <xdr:rowOff>414619</xdr:rowOff>
    </xdr:to>
    <xdr:sp macro="" textlink="">
      <xdr:nvSpPr>
        <xdr:cNvPr id="6" name="Flowchart: Alternate Process 5"/>
        <xdr:cNvSpPr/>
      </xdr:nvSpPr>
      <xdr:spPr>
        <a:xfrm>
          <a:off x="4583207" y="15004677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190499</xdr:colOff>
      <xdr:row>4</xdr:row>
      <xdr:rowOff>156881</xdr:rowOff>
    </xdr:from>
    <xdr:to>
      <xdr:col>3</xdr:col>
      <xdr:colOff>717175</xdr:colOff>
      <xdr:row>4</xdr:row>
      <xdr:rowOff>448235</xdr:rowOff>
    </xdr:to>
    <xdr:sp macro="" textlink="">
      <xdr:nvSpPr>
        <xdr:cNvPr id="13" name="Flowchart: Alternate Process 12"/>
        <xdr:cNvSpPr/>
      </xdr:nvSpPr>
      <xdr:spPr>
        <a:xfrm>
          <a:off x="2666999" y="3406587"/>
          <a:ext cx="526676" cy="291354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224120</xdr:colOff>
      <xdr:row>5</xdr:row>
      <xdr:rowOff>179296</xdr:rowOff>
    </xdr:from>
    <xdr:to>
      <xdr:col>3</xdr:col>
      <xdr:colOff>717179</xdr:colOff>
      <xdr:row>5</xdr:row>
      <xdr:rowOff>504264</xdr:rowOff>
    </xdr:to>
    <xdr:sp macro="" textlink="">
      <xdr:nvSpPr>
        <xdr:cNvPr id="14" name="Rectangle 13"/>
        <xdr:cNvSpPr/>
      </xdr:nvSpPr>
      <xdr:spPr>
        <a:xfrm>
          <a:off x="2700620" y="2218767"/>
          <a:ext cx="493059" cy="324968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268945</xdr:colOff>
      <xdr:row>6</xdr:row>
      <xdr:rowOff>156884</xdr:rowOff>
    </xdr:from>
    <xdr:to>
      <xdr:col>4</xdr:col>
      <xdr:colOff>762004</xdr:colOff>
      <xdr:row>6</xdr:row>
      <xdr:rowOff>461124</xdr:rowOff>
    </xdr:to>
    <xdr:sp macro="" textlink="">
      <xdr:nvSpPr>
        <xdr:cNvPr id="15" name="Rectangle 14"/>
        <xdr:cNvSpPr/>
      </xdr:nvSpPr>
      <xdr:spPr>
        <a:xfrm>
          <a:off x="3664327" y="2891119"/>
          <a:ext cx="493059" cy="30424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224120</xdr:colOff>
      <xdr:row>11</xdr:row>
      <xdr:rowOff>381002</xdr:rowOff>
    </xdr:from>
    <xdr:to>
      <xdr:col>5</xdr:col>
      <xdr:colOff>717179</xdr:colOff>
      <xdr:row>11</xdr:row>
      <xdr:rowOff>717177</xdr:rowOff>
    </xdr:to>
    <xdr:sp macro="" textlink="">
      <xdr:nvSpPr>
        <xdr:cNvPr id="18" name="Rectangle 17"/>
        <xdr:cNvSpPr/>
      </xdr:nvSpPr>
      <xdr:spPr>
        <a:xfrm>
          <a:off x="4616826" y="6734737"/>
          <a:ext cx="493059" cy="33617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224121</xdr:colOff>
      <xdr:row>8</xdr:row>
      <xdr:rowOff>235326</xdr:rowOff>
    </xdr:from>
    <xdr:to>
      <xdr:col>5</xdr:col>
      <xdr:colOff>717180</xdr:colOff>
      <xdr:row>8</xdr:row>
      <xdr:rowOff>593912</xdr:rowOff>
    </xdr:to>
    <xdr:sp macro="" textlink="">
      <xdr:nvSpPr>
        <xdr:cNvPr id="39" name="Rectangle 38"/>
        <xdr:cNvSpPr/>
      </xdr:nvSpPr>
      <xdr:spPr>
        <a:xfrm>
          <a:off x="4616827" y="4347885"/>
          <a:ext cx="493059" cy="35858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224118</xdr:colOff>
      <xdr:row>10</xdr:row>
      <xdr:rowOff>224118</xdr:rowOff>
    </xdr:from>
    <xdr:to>
      <xdr:col>5</xdr:col>
      <xdr:colOff>717177</xdr:colOff>
      <xdr:row>10</xdr:row>
      <xdr:rowOff>560294</xdr:rowOff>
    </xdr:to>
    <xdr:sp macro="" textlink="">
      <xdr:nvSpPr>
        <xdr:cNvPr id="24" name="Rectangle 23"/>
        <xdr:cNvSpPr/>
      </xdr:nvSpPr>
      <xdr:spPr>
        <a:xfrm>
          <a:off x="4616824" y="5849471"/>
          <a:ext cx="493059" cy="3361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224118</xdr:colOff>
      <xdr:row>7</xdr:row>
      <xdr:rowOff>212912</xdr:rowOff>
    </xdr:from>
    <xdr:to>
      <xdr:col>5</xdr:col>
      <xdr:colOff>717177</xdr:colOff>
      <xdr:row>7</xdr:row>
      <xdr:rowOff>549089</xdr:rowOff>
    </xdr:to>
    <xdr:sp macro="" textlink="">
      <xdr:nvSpPr>
        <xdr:cNvPr id="20" name="Rectangle 19"/>
        <xdr:cNvSpPr/>
      </xdr:nvSpPr>
      <xdr:spPr>
        <a:xfrm>
          <a:off x="4616824" y="3597088"/>
          <a:ext cx="493059" cy="33617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224117</xdr:colOff>
      <xdr:row>9</xdr:row>
      <xdr:rowOff>201706</xdr:rowOff>
    </xdr:from>
    <xdr:to>
      <xdr:col>5</xdr:col>
      <xdr:colOff>717176</xdr:colOff>
      <xdr:row>9</xdr:row>
      <xdr:rowOff>549088</xdr:rowOff>
    </xdr:to>
    <xdr:sp macro="" textlink="">
      <xdr:nvSpPr>
        <xdr:cNvPr id="22" name="Rectangle 21"/>
        <xdr:cNvSpPr/>
      </xdr:nvSpPr>
      <xdr:spPr>
        <a:xfrm>
          <a:off x="4616823" y="5098677"/>
          <a:ext cx="493059" cy="347382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224117</xdr:colOff>
      <xdr:row>12</xdr:row>
      <xdr:rowOff>67235</xdr:rowOff>
    </xdr:from>
    <xdr:to>
      <xdr:col>5</xdr:col>
      <xdr:colOff>717176</xdr:colOff>
      <xdr:row>12</xdr:row>
      <xdr:rowOff>358588</xdr:rowOff>
    </xdr:to>
    <xdr:sp macro="" textlink="">
      <xdr:nvSpPr>
        <xdr:cNvPr id="23" name="Rectangle 22"/>
        <xdr:cNvSpPr/>
      </xdr:nvSpPr>
      <xdr:spPr>
        <a:xfrm>
          <a:off x="4616823" y="7474323"/>
          <a:ext cx="493059" cy="291353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6</xdr:col>
      <xdr:colOff>257735</xdr:colOff>
      <xdr:row>13</xdr:row>
      <xdr:rowOff>145677</xdr:rowOff>
    </xdr:from>
    <xdr:to>
      <xdr:col>6</xdr:col>
      <xdr:colOff>750794</xdr:colOff>
      <xdr:row>13</xdr:row>
      <xdr:rowOff>459441</xdr:rowOff>
    </xdr:to>
    <xdr:sp macro="" textlink="">
      <xdr:nvSpPr>
        <xdr:cNvPr id="26" name="Rectangle 25"/>
        <xdr:cNvSpPr/>
      </xdr:nvSpPr>
      <xdr:spPr>
        <a:xfrm>
          <a:off x="5569323" y="8057030"/>
          <a:ext cx="493059" cy="31376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123263</xdr:colOff>
      <xdr:row>14</xdr:row>
      <xdr:rowOff>212912</xdr:rowOff>
    </xdr:from>
    <xdr:to>
      <xdr:col>3</xdr:col>
      <xdr:colOff>616322</xdr:colOff>
      <xdr:row>14</xdr:row>
      <xdr:rowOff>493060</xdr:rowOff>
    </xdr:to>
    <xdr:sp macro="" textlink="">
      <xdr:nvSpPr>
        <xdr:cNvPr id="27" name="Rectangle 26"/>
        <xdr:cNvSpPr/>
      </xdr:nvSpPr>
      <xdr:spPr>
        <a:xfrm>
          <a:off x="2487704" y="8852647"/>
          <a:ext cx="493059" cy="280148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257735</xdr:colOff>
      <xdr:row>15</xdr:row>
      <xdr:rowOff>347383</xdr:rowOff>
    </xdr:from>
    <xdr:to>
      <xdr:col>4</xdr:col>
      <xdr:colOff>750794</xdr:colOff>
      <xdr:row>15</xdr:row>
      <xdr:rowOff>672354</xdr:rowOff>
    </xdr:to>
    <xdr:sp macro="" textlink="">
      <xdr:nvSpPr>
        <xdr:cNvPr id="29" name="Rectangle 28"/>
        <xdr:cNvSpPr/>
      </xdr:nvSpPr>
      <xdr:spPr>
        <a:xfrm>
          <a:off x="3653117" y="9491383"/>
          <a:ext cx="493059" cy="32497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257735</xdr:colOff>
      <xdr:row>16</xdr:row>
      <xdr:rowOff>134471</xdr:rowOff>
    </xdr:from>
    <xdr:to>
      <xdr:col>5</xdr:col>
      <xdr:colOff>750794</xdr:colOff>
      <xdr:row>16</xdr:row>
      <xdr:rowOff>437030</xdr:rowOff>
    </xdr:to>
    <xdr:sp macro="" textlink="">
      <xdr:nvSpPr>
        <xdr:cNvPr id="31" name="Rectangle 30"/>
        <xdr:cNvSpPr/>
      </xdr:nvSpPr>
      <xdr:spPr>
        <a:xfrm>
          <a:off x="4650441" y="10611971"/>
          <a:ext cx="493059" cy="30255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257736</xdr:colOff>
      <xdr:row>17</xdr:row>
      <xdr:rowOff>168088</xdr:rowOff>
    </xdr:from>
    <xdr:to>
      <xdr:col>5</xdr:col>
      <xdr:colOff>750795</xdr:colOff>
      <xdr:row>17</xdr:row>
      <xdr:rowOff>504265</xdr:rowOff>
    </xdr:to>
    <xdr:sp macro="" textlink="">
      <xdr:nvSpPr>
        <xdr:cNvPr id="33" name="Rectangle 32"/>
        <xdr:cNvSpPr/>
      </xdr:nvSpPr>
      <xdr:spPr>
        <a:xfrm>
          <a:off x="4650442" y="11194676"/>
          <a:ext cx="493059" cy="33617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8</xdr:col>
      <xdr:colOff>145676</xdr:colOff>
      <xdr:row>17</xdr:row>
      <xdr:rowOff>179294</xdr:rowOff>
    </xdr:from>
    <xdr:to>
      <xdr:col>8</xdr:col>
      <xdr:colOff>638735</xdr:colOff>
      <xdr:row>17</xdr:row>
      <xdr:rowOff>504265</xdr:rowOff>
    </xdr:to>
    <xdr:sp macro="" textlink="">
      <xdr:nvSpPr>
        <xdr:cNvPr id="34" name="Rectangle 33"/>
        <xdr:cNvSpPr/>
      </xdr:nvSpPr>
      <xdr:spPr>
        <a:xfrm>
          <a:off x="6544235" y="11205882"/>
          <a:ext cx="493059" cy="324971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257736</xdr:colOff>
      <xdr:row>18</xdr:row>
      <xdr:rowOff>156884</xdr:rowOff>
    </xdr:from>
    <xdr:to>
      <xdr:col>5</xdr:col>
      <xdr:colOff>750795</xdr:colOff>
      <xdr:row>18</xdr:row>
      <xdr:rowOff>481854</xdr:rowOff>
    </xdr:to>
    <xdr:sp macro="" textlink="">
      <xdr:nvSpPr>
        <xdr:cNvPr id="35" name="Rectangle 34"/>
        <xdr:cNvSpPr/>
      </xdr:nvSpPr>
      <xdr:spPr>
        <a:xfrm>
          <a:off x="4650442" y="11911855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134470</xdr:colOff>
      <xdr:row>19</xdr:row>
      <xdr:rowOff>112058</xdr:rowOff>
    </xdr:from>
    <xdr:to>
      <xdr:col>7</xdr:col>
      <xdr:colOff>627529</xdr:colOff>
      <xdr:row>19</xdr:row>
      <xdr:rowOff>437028</xdr:rowOff>
    </xdr:to>
    <xdr:sp macro="" textlink="">
      <xdr:nvSpPr>
        <xdr:cNvPr id="36" name="Rectangle 35"/>
        <xdr:cNvSpPr/>
      </xdr:nvSpPr>
      <xdr:spPr>
        <a:xfrm>
          <a:off x="5759823" y="12225617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134470</xdr:colOff>
      <xdr:row>20</xdr:row>
      <xdr:rowOff>145677</xdr:rowOff>
    </xdr:from>
    <xdr:to>
      <xdr:col>7</xdr:col>
      <xdr:colOff>627529</xdr:colOff>
      <xdr:row>20</xdr:row>
      <xdr:rowOff>470647</xdr:rowOff>
    </xdr:to>
    <xdr:sp macro="" textlink="">
      <xdr:nvSpPr>
        <xdr:cNvPr id="37" name="Rectangle 36"/>
        <xdr:cNvSpPr/>
      </xdr:nvSpPr>
      <xdr:spPr>
        <a:xfrm>
          <a:off x="5759823" y="12819530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134470</xdr:colOff>
      <xdr:row>21</xdr:row>
      <xdr:rowOff>112058</xdr:rowOff>
    </xdr:from>
    <xdr:to>
      <xdr:col>7</xdr:col>
      <xdr:colOff>627529</xdr:colOff>
      <xdr:row>21</xdr:row>
      <xdr:rowOff>437028</xdr:rowOff>
    </xdr:to>
    <xdr:sp macro="" textlink="">
      <xdr:nvSpPr>
        <xdr:cNvPr id="40" name="Rectangle 39"/>
        <xdr:cNvSpPr/>
      </xdr:nvSpPr>
      <xdr:spPr>
        <a:xfrm>
          <a:off x="5759823" y="13413440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134469</xdr:colOff>
      <xdr:row>22</xdr:row>
      <xdr:rowOff>112059</xdr:rowOff>
    </xdr:from>
    <xdr:to>
      <xdr:col>7</xdr:col>
      <xdr:colOff>627528</xdr:colOff>
      <xdr:row>22</xdr:row>
      <xdr:rowOff>437029</xdr:rowOff>
    </xdr:to>
    <xdr:sp macro="" textlink="">
      <xdr:nvSpPr>
        <xdr:cNvPr id="42" name="Rectangle 41"/>
        <xdr:cNvSpPr/>
      </xdr:nvSpPr>
      <xdr:spPr>
        <a:xfrm>
          <a:off x="5759822" y="13973735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7</xdr:col>
      <xdr:colOff>134470</xdr:colOff>
      <xdr:row>23</xdr:row>
      <xdr:rowOff>156883</xdr:rowOff>
    </xdr:from>
    <xdr:to>
      <xdr:col>7</xdr:col>
      <xdr:colOff>627529</xdr:colOff>
      <xdr:row>23</xdr:row>
      <xdr:rowOff>481853</xdr:rowOff>
    </xdr:to>
    <xdr:sp macro="" textlink="">
      <xdr:nvSpPr>
        <xdr:cNvPr id="44" name="Rectangle 43"/>
        <xdr:cNvSpPr/>
      </xdr:nvSpPr>
      <xdr:spPr>
        <a:xfrm>
          <a:off x="5759823" y="14545236"/>
          <a:ext cx="493059" cy="3249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515475</xdr:colOff>
      <xdr:row>6</xdr:row>
      <xdr:rowOff>461123</xdr:rowOff>
    </xdr:from>
    <xdr:to>
      <xdr:col>5</xdr:col>
      <xdr:colOff>470648</xdr:colOff>
      <xdr:row>7</xdr:row>
      <xdr:rowOff>212911</xdr:rowOff>
    </xdr:to>
    <xdr:cxnSp macro="">
      <xdr:nvCxnSpPr>
        <xdr:cNvPr id="4" name="Elbow Connector 3"/>
        <xdr:cNvCxnSpPr>
          <a:stCxn id="15" idx="2"/>
          <a:endCxn id="20" idx="0"/>
        </xdr:cNvCxnSpPr>
      </xdr:nvCxnSpPr>
      <xdr:spPr>
        <a:xfrm rot="16200000" flipH="1">
          <a:off x="4186241" y="2919974"/>
          <a:ext cx="401729" cy="952497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453837</xdr:colOff>
      <xdr:row>4</xdr:row>
      <xdr:rowOff>448235</xdr:rowOff>
    </xdr:from>
    <xdr:to>
      <xdr:col>3</xdr:col>
      <xdr:colOff>470650</xdr:colOff>
      <xdr:row>5</xdr:row>
      <xdr:rowOff>179296</xdr:rowOff>
    </xdr:to>
    <xdr:cxnSp macro="">
      <xdr:nvCxnSpPr>
        <xdr:cNvPr id="7" name="Straight Arrow Connector 6"/>
        <xdr:cNvCxnSpPr>
          <a:stCxn id="13" idx="2"/>
          <a:endCxn id="14" idx="0"/>
        </xdr:cNvCxnSpPr>
      </xdr:nvCxnSpPr>
      <xdr:spPr>
        <a:xfrm>
          <a:off x="2930337" y="1882588"/>
          <a:ext cx="16813" cy="33617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470649</xdr:colOff>
      <xdr:row>5</xdr:row>
      <xdr:rowOff>504264</xdr:rowOff>
    </xdr:from>
    <xdr:to>
      <xdr:col>4</xdr:col>
      <xdr:colOff>515474</xdr:colOff>
      <xdr:row>6</xdr:row>
      <xdr:rowOff>156884</xdr:rowOff>
    </xdr:to>
    <xdr:cxnSp macro="">
      <xdr:nvCxnSpPr>
        <xdr:cNvPr id="11" name="Elbow Connector 10"/>
        <xdr:cNvCxnSpPr>
          <a:stCxn id="14" idx="2"/>
          <a:endCxn id="15" idx="0"/>
        </xdr:cNvCxnSpPr>
      </xdr:nvCxnSpPr>
      <xdr:spPr>
        <a:xfrm rot="16200000" flipH="1">
          <a:off x="3255311" y="2235573"/>
          <a:ext cx="347384" cy="963707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470648</xdr:colOff>
      <xdr:row>7</xdr:row>
      <xdr:rowOff>549089</xdr:rowOff>
    </xdr:from>
    <xdr:to>
      <xdr:col>5</xdr:col>
      <xdr:colOff>470651</xdr:colOff>
      <xdr:row>8</xdr:row>
      <xdr:rowOff>235326</xdr:rowOff>
    </xdr:to>
    <xdr:cxnSp macro="">
      <xdr:nvCxnSpPr>
        <xdr:cNvPr id="16" name="Straight Arrow Connector 15"/>
        <xdr:cNvCxnSpPr>
          <a:stCxn id="20" idx="2"/>
          <a:endCxn id="39" idx="0"/>
        </xdr:cNvCxnSpPr>
      </xdr:nvCxnSpPr>
      <xdr:spPr>
        <a:xfrm>
          <a:off x="4863354" y="3933265"/>
          <a:ext cx="3" cy="41462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470647</xdr:colOff>
      <xdr:row>8</xdr:row>
      <xdr:rowOff>593912</xdr:rowOff>
    </xdr:from>
    <xdr:to>
      <xdr:col>5</xdr:col>
      <xdr:colOff>470651</xdr:colOff>
      <xdr:row>9</xdr:row>
      <xdr:rowOff>201706</xdr:rowOff>
    </xdr:to>
    <xdr:cxnSp macro="">
      <xdr:nvCxnSpPr>
        <xdr:cNvPr id="19" name="Straight Arrow Connector 18"/>
        <xdr:cNvCxnSpPr>
          <a:stCxn id="39" idx="2"/>
          <a:endCxn id="22" idx="0"/>
        </xdr:cNvCxnSpPr>
      </xdr:nvCxnSpPr>
      <xdr:spPr>
        <a:xfrm flipH="1">
          <a:off x="4863353" y="4706471"/>
          <a:ext cx="4" cy="39220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470647</xdr:colOff>
      <xdr:row>9</xdr:row>
      <xdr:rowOff>549088</xdr:rowOff>
    </xdr:from>
    <xdr:to>
      <xdr:col>5</xdr:col>
      <xdr:colOff>470648</xdr:colOff>
      <xdr:row>10</xdr:row>
      <xdr:rowOff>224118</xdr:rowOff>
    </xdr:to>
    <xdr:cxnSp macro="">
      <xdr:nvCxnSpPr>
        <xdr:cNvPr id="46" name="Straight Arrow Connector 45"/>
        <xdr:cNvCxnSpPr>
          <a:stCxn id="22" idx="2"/>
          <a:endCxn id="24" idx="0"/>
        </xdr:cNvCxnSpPr>
      </xdr:nvCxnSpPr>
      <xdr:spPr>
        <a:xfrm>
          <a:off x="4863353" y="5446059"/>
          <a:ext cx="1" cy="40341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470648</xdr:colOff>
      <xdr:row>10</xdr:row>
      <xdr:rowOff>560294</xdr:rowOff>
    </xdr:from>
    <xdr:to>
      <xdr:col>5</xdr:col>
      <xdr:colOff>470650</xdr:colOff>
      <xdr:row>11</xdr:row>
      <xdr:rowOff>381002</xdr:rowOff>
    </xdr:to>
    <xdr:cxnSp macro="">
      <xdr:nvCxnSpPr>
        <xdr:cNvPr id="48" name="Straight Arrow Connector 47"/>
        <xdr:cNvCxnSpPr>
          <a:stCxn id="24" idx="2"/>
          <a:endCxn id="18" idx="0"/>
        </xdr:cNvCxnSpPr>
      </xdr:nvCxnSpPr>
      <xdr:spPr>
        <a:xfrm>
          <a:off x="4863354" y="6185647"/>
          <a:ext cx="2" cy="54909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470647</xdr:colOff>
      <xdr:row>11</xdr:row>
      <xdr:rowOff>717177</xdr:rowOff>
    </xdr:from>
    <xdr:to>
      <xdr:col>5</xdr:col>
      <xdr:colOff>470650</xdr:colOff>
      <xdr:row>12</xdr:row>
      <xdr:rowOff>67235</xdr:rowOff>
    </xdr:to>
    <xdr:cxnSp macro="">
      <xdr:nvCxnSpPr>
        <xdr:cNvPr id="50" name="Straight Arrow Connector 49"/>
        <xdr:cNvCxnSpPr>
          <a:stCxn id="18" idx="2"/>
          <a:endCxn id="23" idx="0"/>
        </xdr:cNvCxnSpPr>
      </xdr:nvCxnSpPr>
      <xdr:spPr>
        <a:xfrm flipH="1">
          <a:off x="4863353" y="7070912"/>
          <a:ext cx="3" cy="40341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470648</xdr:colOff>
      <xdr:row>12</xdr:row>
      <xdr:rowOff>358587</xdr:rowOff>
    </xdr:from>
    <xdr:to>
      <xdr:col>6</xdr:col>
      <xdr:colOff>504266</xdr:colOff>
      <xdr:row>13</xdr:row>
      <xdr:rowOff>145676</xdr:rowOff>
    </xdr:to>
    <xdr:cxnSp macro="">
      <xdr:nvCxnSpPr>
        <xdr:cNvPr id="52" name="Elbow Connector 51"/>
        <xdr:cNvCxnSpPr>
          <a:stCxn id="23" idx="2"/>
          <a:endCxn id="26" idx="0"/>
        </xdr:cNvCxnSpPr>
      </xdr:nvCxnSpPr>
      <xdr:spPr>
        <a:xfrm rot="16200000" flipH="1">
          <a:off x="5143500" y="7485529"/>
          <a:ext cx="392207" cy="952500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369793</xdr:colOff>
      <xdr:row>13</xdr:row>
      <xdr:rowOff>459441</xdr:rowOff>
    </xdr:from>
    <xdr:to>
      <xdr:col>6</xdr:col>
      <xdr:colOff>504265</xdr:colOff>
      <xdr:row>14</xdr:row>
      <xdr:rowOff>212912</xdr:rowOff>
    </xdr:to>
    <xdr:cxnSp macro="">
      <xdr:nvCxnSpPr>
        <xdr:cNvPr id="54" name="Elbow Connector 53"/>
        <xdr:cNvCxnSpPr>
          <a:stCxn id="26" idx="2"/>
          <a:endCxn id="27" idx="0"/>
        </xdr:cNvCxnSpPr>
      </xdr:nvCxnSpPr>
      <xdr:spPr>
        <a:xfrm rot="5400000">
          <a:off x="3849220" y="7356661"/>
          <a:ext cx="381000" cy="2610972"/>
        </a:xfrm>
        <a:prstGeom prst="bentConnector3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369794</xdr:colOff>
      <xdr:row>14</xdr:row>
      <xdr:rowOff>493059</xdr:rowOff>
    </xdr:from>
    <xdr:to>
      <xdr:col>4</xdr:col>
      <xdr:colOff>504266</xdr:colOff>
      <xdr:row>15</xdr:row>
      <xdr:rowOff>347382</xdr:rowOff>
    </xdr:to>
    <xdr:cxnSp macro="">
      <xdr:nvCxnSpPr>
        <xdr:cNvPr id="57" name="Elbow Connector 56"/>
        <xdr:cNvCxnSpPr>
          <a:stCxn id="27" idx="2"/>
          <a:endCxn id="29" idx="0"/>
        </xdr:cNvCxnSpPr>
      </xdr:nvCxnSpPr>
      <xdr:spPr>
        <a:xfrm rot="16200000" flipH="1">
          <a:off x="2969559" y="8897470"/>
          <a:ext cx="459441" cy="930090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504265</xdr:colOff>
      <xdr:row>15</xdr:row>
      <xdr:rowOff>672354</xdr:rowOff>
    </xdr:from>
    <xdr:to>
      <xdr:col>5</xdr:col>
      <xdr:colOff>504265</xdr:colOff>
      <xdr:row>16</xdr:row>
      <xdr:rowOff>134471</xdr:rowOff>
    </xdr:to>
    <xdr:cxnSp macro="">
      <xdr:nvCxnSpPr>
        <xdr:cNvPr id="59" name="Elbow Connector 58"/>
        <xdr:cNvCxnSpPr>
          <a:stCxn id="29" idx="2"/>
          <a:endCxn id="31" idx="0"/>
        </xdr:cNvCxnSpPr>
      </xdr:nvCxnSpPr>
      <xdr:spPr>
        <a:xfrm rot="16200000" flipH="1">
          <a:off x="4140574" y="9855574"/>
          <a:ext cx="515470" cy="997324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504265</xdr:colOff>
      <xdr:row>16</xdr:row>
      <xdr:rowOff>437030</xdr:rowOff>
    </xdr:from>
    <xdr:to>
      <xdr:col>5</xdr:col>
      <xdr:colOff>504266</xdr:colOff>
      <xdr:row>17</xdr:row>
      <xdr:rowOff>168088</xdr:rowOff>
    </xdr:to>
    <xdr:cxnSp macro="">
      <xdr:nvCxnSpPr>
        <xdr:cNvPr id="61" name="Straight Arrow Connector 60"/>
        <xdr:cNvCxnSpPr>
          <a:stCxn id="31" idx="2"/>
          <a:endCxn id="33" idx="0"/>
        </xdr:cNvCxnSpPr>
      </xdr:nvCxnSpPr>
      <xdr:spPr>
        <a:xfrm>
          <a:off x="4896971" y="10914530"/>
          <a:ext cx="1" cy="280146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750795</xdr:colOff>
      <xdr:row>17</xdr:row>
      <xdr:rowOff>336177</xdr:rowOff>
    </xdr:from>
    <xdr:to>
      <xdr:col>8</xdr:col>
      <xdr:colOff>145676</xdr:colOff>
      <xdr:row>17</xdr:row>
      <xdr:rowOff>341780</xdr:rowOff>
    </xdr:to>
    <xdr:cxnSp macro="">
      <xdr:nvCxnSpPr>
        <xdr:cNvPr id="63" name="Straight Arrow Connector 62"/>
        <xdr:cNvCxnSpPr>
          <a:stCxn id="33" idx="3"/>
          <a:endCxn id="34" idx="1"/>
        </xdr:cNvCxnSpPr>
      </xdr:nvCxnSpPr>
      <xdr:spPr>
        <a:xfrm>
          <a:off x="4829736" y="11362765"/>
          <a:ext cx="1714499" cy="5603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504266</xdr:colOff>
      <xdr:row>17</xdr:row>
      <xdr:rowOff>504265</xdr:rowOff>
    </xdr:from>
    <xdr:to>
      <xdr:col>5</xdr:col>
      <xdr:colOff>504266</xdr:colOff>
      <xdr:row>18</xdr:row>
      <xdr:rowOff>156884</xdr:rowOff>
    </xdr:to>
    <xdr:cxnSp macro="">
      <xdr:nvCxnSpPr>
        <xdr:cNvPr id="65" name="Straight Arrow Connector 64"/>
        <xdr:cNvCxnSpPr>
          <a:stCxn id="33" idx="2"/>
          <a:endCxn id="35" idx="0"/>
        </xdr:cNvCxnSpPr>
      </xdr:nvCxnSpPr>
      <xdr:spPr>
        <a:xfrm>
          <a:off x="4896972" y="11530853"/>
          <a:ext cx="0" cy="38100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504266</xdr:colOff>
      <xdr:row>18</xdr:row>
      <xdr:rowOff>481853</xdr:rowOff>
    </xdr:from>
    <xdr:to>
      <xdr:col>7</xdr:col>
      <xdr:colOff>381000</xdr:colOff>
      <xdr:row>19</xdr:row>
      <xdr:rowOff>112057</xdr:rowOff>
    </xdr:to>
    <xdr:cxnSp macro="">
      <xdr:nvCxnSpPr>
        <xdr:cNvPr id="67" name="Elbow Connector 66"/>
        <xdr:cNvCxnSpPr>
          <a:stCxn id="35" idx="2"/>
          <a:endCxn id="36" idx="0"/>
        </xdr:cNvCxnSpPr>
      </xdr:nvCxnSpPr>
      <xdr:spPr>
        <a:xfrm rot="16200000" flipH="1">
          <a:off x="5132296" y="11351559"/>
          <a:ext cx="291351" cy="1456763"/>
        </a:xfrm>
        <a:prstGeom prst="bentConnector3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19</xdr:row>
      <xdr:rowOff>437028</xdr:rowOff>
    </xdr:from>
    <xdr:to>
      <xdr:col>7</xdr:col>
      <xdr:colOff>381000</xdr:colOff>
      <xdr:row>20</xdr:row>
      <xdr:rowOff>145677</xdr:rowOff>
    </xdr:to>
    <xdr:cxnSp macro="">
      <xdr:nvCxnSpPr>
        <xdr:cNvPr id="69" name="Straight Arrow Connector 68"/>
        <xdr:cNvCxnSpPr>
          <a:stCxn id="36" idx="2"/>
          <a:endCxn id="37" idx="0"/>
        </xdr:cNvCxnSpPr>
      </xdr:nvCxnSpPr>
      <xdr:spPr>
        <a:xfrm>
          <a:off x="6006353" y="12550587"/>
          <a:ext cx="0" cy="268943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20</xdr:row>
      <xdr:rowOff>470647</xdr:rowOff>
    </xdr:from>
    <xdr:to>
      <xdr:col>7</xdr:col>
      <xdr:colOff>381000</xdr:colOff>
      <xdr:row>21</xdr:row>
      <xdr:rowOff>112058</xdr:rowOff>
    </xdr:to>
    <xdr:cxnSp macro="">
      <xdr:nvCxnSpPr>
        <xdr:cNvPr id="73" name="Straight Arrow Connector 72"/>
        <xdr:cNvCxnSpPr>
          <a:stCxn id="37" idx="2"/>
          <a:endCxn id="40" idx="0"/>
        </xdr:cNvCxnSpPr>
      </xdr:nvCxnSpPr>
      <xdr:spPr>
        <a:xfrm>
          <a:off x="6006353" y="13144500"/>
          <a:ext cx="0" cy="26894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380999</xdr:colOff>
      <xdr:row>21</xdr:row>
      <xdr:rowOff>437028</xdr:rowOff>
    </xdr:from>
    <xdr:to>
      <xdr:col>7</xdr:col>
      <xdr:colOff>381000</xdr:colOff>
      <xdr:row>22</xdr:row>
      <xdr:rowOff>112059</xdr:rowOff>
    </xdr:to>
    <xdr:cxnSp macro="">
      <xdr:nvCxnSpPr>
        <xdr:cNvPr id="75" name="Straight Arrow Connector 74"/>
        <xdr:cNvCxnSpPr>
          <a:stCxn id="40" idx="2"/>
          <a:endCxn id="42" idx="0"/>
        </xdr:cNvCxnSpPr>
      </xdr:nvCxnSpPr>
      <xdr:spPr>
        <a:xfrm flipH="1">
          <a:off x="6006352" y="13738410"/>
          <a:ext cx="1" cy="2353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380999</xdr:colOff>
      <xdr:row>22</xdr:row>
      <xdr:rowOff>437029</xdr:rowOff>
    </xdr:from>
    <xdr:to>
      <xdr:col>7</xdr:col>
      <xdr:colOff>381000</xdr:colOff>
      <xdr:row>23</xdr:row>
      <xdr:rowOff>156883</xdr:rowOff>
    </xdr:to>
    <xdr:cxnSp macro="">
      <xdr:nvCxnSpPr>
        <xdr:cNvPr id="77" name="Straight Arrow Connector 76"/>
        <xdr:cNvCxnSpPr>
          <a:stCxn id="42" idx="2"/>
          <a:endCxn id="44" idx="0"/>
        </xdr:cNvCxnSpPr>
      </xdr:nvCxnSpPr>
      <xdr:spPr>
        <a:xfrm>
          <a:off x="6006352" y="14298705"/>
          <a:ext cx="1" cy="24653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717178</xdr:colOff>
      <xdr:row>23</xdr:row>
      <xdr:rowOff>481852</xdr:rowOff>
    </xdr:from>
    <xdr:to>
      <xdr:col>7</xdr:col>
      <xdr:colOff>381001</xdr:colOff>
      <xdr:row>24</xdr:row>
      <xdr:rowOff>268941</xdr:rowOff>
    </xdr:to>
    <xdr:cxnSp macro="">
      <xdr:nvCxnSpPr>
        <xdr:cNvPr id="79" name="Elbow Connector 78"/>
        <xdr:cNvCxnSpPr>
          <a:stCxn id="44" idx="2"/>
          <a:endCxn id="6" idx="3"/>
        </xdr:cNvCxnSpPr>
      </xdr:nvCxnSpPr>
      <xdr:spPr>
        <a:xfrm rot="5400000">
          <a:off x="5227545" y="14405162"/>
          <a:ext cx="313765" cy="1243852"/>
        </a:xfrm>
        <a:prstGeom prst="bentConnector2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-SOP-Kepenasehatan-Akadem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  <row r="9">
          <cell r="D9" t="str">
            <v>KEPALA SUB BAGIAN AKADEMIK, KEMAHASISWAAN DAN ALUMNI FAKULTAS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8" sqref="D18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6" customWidth="1"/>
  </cols>
  <sheetData>
    <row r="2" spans="2:4" x14ac:dyDescent="0.25">
      <c r="B2" s="66" t="s">
        <v>36</v>
      </c>
      <c r="C2" s="66"/>
      <c r="D2" s="66"/>
    </row>
    <row r="3" spans="2:4" x14ac:dyDescent="0.25">
      <c r="B3" s="20" t="s">
        <v>41</v>
      </c>
      <c r="C3" s="21" t="s">
        <v>18</v>
      </c>
      <c r="D3" s="19" t="s">
        <v>140</v>
      </c>
    </row>
    <row r="4" spans="2:4" x14ac:dyDescent="0.25">
      <c r="B4" s="20" t="s">
        <v>42</v>
      </c>
      <c r="C4" s="21" t="s">
        <v>18</v>
      </c>
      <c r="D4" s="19" t="s">
        <v>146</v>
      </c>
    </row>
    <row r="5" spans="2:4" ht="16.5" x14ac:dyDescent="0.25">
      <c r="B5" s="22" t="s">
        <v>43</v>
      </c>
      <c r="C5" s="21" t="s">
        <v>18</v>
      </c>
      <c r="D5" s="26" t="s">
        <v>32</v>
      </c>
    </row>
    <row r="6" spans="2:4" ht="16.5" x14ac:dyDescent="0.25">
      <c r="B6" s="22" t="s">
        <v>44</v>
      </c>
      <c r="C6" s="21" t="s">
        <v>18</v>
      </c>
      <c r="D6" s="26" t="s">
        <v>40</v>
      </c>
    </row>
    <row r="7" spans="2:4" ht="16.5" x14ac:dyDescent="0.25">
      <c r="B7" s="22" t="s">
        <v>45</v>
      </c>
      <c r="C7" s="21" t="s">
        <v>18</v>
      </c>
      <c r="D7" s="26" t="s">
        <v>34</v>
      </c>
    </row>
    <row r="8" spans="2:4" ht="16.5" x14ac:dyDescent="0.25">
      <c r="B8" s="22" t="s">
        <v>46</v>
      </c>
      <c r="C8" s="21" t="s">
        <v>18</v>
      </c>
      <c r="D8" s="19" t="s">
        <v>39</v>
      </c>
    </row>
    <row r="9" spans="2:4" x14ac:dyDescent="0.25">
      <c r="B9" s="20" t="s">
        <v>47</v>
      </c>
      <c r="C9" s="21" t="s">
        <v>18</v>
      </c>
      <c r="D9" s="24" t="str">
        <f>B13&amp;D3</f>
        <v>KEPALA SUB BAGIAN AKADEMIK, KEMAHASISWAAN DAN ALUMNI FAKULTAS</v>
      </c>
    </row>
    <row r="10" spans="2:4" x14ac:dyDescent="0.25">
      <c r="B10" s="20" t="s">
        <v>48</v>
      </c>
      <c r="C10" s="21" t="s">
        <v>18</v>
      </c>
      <c r="D10" s="19" t="s">
        <v>147</v>
      </c>
    </row>
    <row r="11" spans="2:4" x14ac:dyDescent="0.25">
      <c r="B11" s="20" t="s">
        <v>6</v>
      </c>
      <c r="C11" s="21" t="s">
        <v>18</v>
      </c>
      <c r="D11" s="26" t="s">
        <v>148</v>
      </c>
    </row>
    <row r="12" spans="2:4" x14ac:dyDescent="0.25">
      <c r="B12" s="23" t="s">
        <v>38</v>
      </c>
      <c r="C12" s="28"/>
      <c r="D12" s="29" t="str">
        <f>B12&amp;D8</f>
        <v>SUNGAI PENUH, 30 AGUSTUS 2018</v>
      </c>
    </row>
    <row r="13" spans="2:4" x14ac:dyDescent="0.25">
      <c r="B13" s="25" t="s">
        <v>33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3"/>
  <sheetViews>
    <sheetView workbookViewId="0">
      <selection activeCell="D34" sqref="D34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73"/>
      <c r="C2" s="74"/>
      <c r="D2" s="71" t="s">
        <v>2</v>
      </c>
      <c r="E2" s="72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5"/>
      <c r="C3" s="76"/>
      <c r="D3" s="71" t="s">
        <v>21</v>
      </c>
      <c r="E3" s="72"/>
      <c r="F3" s="4" t="s">
        <v>18</v>
      </c>
      <c r="G3" s="64" t="s">
        <v>154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5"/>
      <c r="C4" s="76"/>
      <c r="D4" s="71" t="s">
        <v>3</v>
      </c>
      <c r="E4" s="72"/>
      <c r="F4" s="4" t="s">
        <v>18</v>
      </c>
      <c r="G4" s="18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5"/>
      <c r="C5" s="76"/>
      <c r="D5" s="71" t="s">
        <v>4</v>
      </c>
      <c r="E5" s="72"/>
      <c r="F5" s="4" t="s">
        <v>18</v>
      </c>
      <c r="G5" s="65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5"/>
      <c r="C6" s="76"/>
      <c r="D6" s="71" t="s">
        <v>5</v>
      </c>
      <c r="E6" s="72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3" customHeight="1" x14ac:dyDescent="0.3">
      <c r="B7" s="86" t="s">
        <v>0</v>
      </c>
      <c r="C7" s="88"/>
      <c r="D7" s="91" t="str">
        <f>[1]Sheet1!D9</f>
        <v>KEPALA SUB BAGIAN AKADEMIK, KEMAHASISWAAN DAN ALUMNI FAKULTAS</v>
      </c>
      <c r="E7" s="92"/>
      <c r="F7" s="92"/>
      <c r="G7" s="9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67" t="s">
        <v>1</v>
      </c>
      <c r="C8" s="68"/>
      <c r="D8" s="75"/>
      <c r="E8" s="94"/>
      <c r="F8" s="94"/>
      <c r="G8" s="7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69" t="s">
        <v>19</v>
      </c>
      <c r="C9" s="70"/>
      <c r="D9" s="75"/>
      <c r="E9" s="94"/>
      <c r="F9" s="94"/>
      <c r="G9" s="76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69" t="s">
        <v>20</v>
      </c>
      <c r="C10" s="70"/>
      <c r="D10" s="75"/>
      <c r="E10" s="94"/>
      <c r="F10" s="94"/>
      <c r="G10" s="7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86" t="s">
        <v>152</v>
      </c>
      <c r="E11" s="87"/>
      <c r="F11" s="87"/>
      <c r="G11" s="8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77" t="s">
        <v>153</v>
      </c>
      <c r="E12" s="78"/>
      <c r="F12" s="78"/>
      <c r="G12" s="7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80" t="str">
        <f>Sheet1!D3</f>
        <v>SUB BAGIAN AKADEMIK, KEMAHASISWAAN DAN ALUMNI FAKULTAS</v>
      </c>
      <c r="C13" s="81"/>
      <c r="D13" s="71" t="s">
        <v>7</v>
      </c>
      <c r="E13" s="72"/>
      <c r="F13" s="4" t="s">
        <v>18</v>
      </c>
      <c r="G13" s="5" t="str">
        <f>Sheet1!D4</f>
        <v>PELAKSANAAN PPL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2" t="s">
        <v>10</v>
      </c>
      <c r="C16" s="33" t="s">
        <v>52</v>
      </c>
      <c r="D16" s="32" t="s">
        <v>10</v>
      </c>
      <c r="E16" s="82" t="s">
        <v>54</v>
      </c>
      <c r="F16" s="82"/>
      <c r="G16" s="8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customHeight="1" x14ac:dyDescent="0.3">
      <c r="B17" s="35" t="s">
        <v>11</v>
      </c>
      <c r="C17" s="34" t="s">
        <v>53</v>
      </c>
      <c r="D17" s="35" t="s">
        <v>11</v>
      </c>
      <c r="E17" s="84" t="s">
        <v>49</v>
      </c>
      <c r="F17" s="84"/>
      <c r="G17" s="8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6" customHeight="1" x14ac:dyDescent="0.3">
      <c r="B18" s="35" t="s">
        <v>12</v>
      </c>
      <c r="C18" s="34" t="s">
        <v>141</v>
      </c>
      <c r="D18" s="35" t="s">
        <v>12</v>
      </c>
      <c r="E18" s="84" t="s">
        <v>50</v>
      </c>
      <c r="F18" s="84"/>
      <c r="G18" s="8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customHeight="1" x14ac:dyDescent="0.3">
      <c r="B19" s="35" t="s">
        <v>13</v>
      </c>
      <c r="C19" s="34" t="s">
        <v>142</v>
      </c>
      <c r="D19" s="35" t="s">
        <v>13</v>
      </c>
      <c r="E19" s="84" t="s">
        <v>55</v>
      </c>
      <c r="F19" s="84"/>
      <c r="G19" s="8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5" t="s">
        <v>22</v>
      </c>
      <c r="C20" s="38" t="s">
        <v>143</v>
      </c>
      <c r="D20" s="12" t="s">
        <v>22</v>
      </c>
      <c r="E20" s="95"/>
      <c r="F20" s="95"/>
      <c r="G20" s="96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16.5" x14ac:dyDescent="0.3">
      <c r="B21" s="35" t="s">
        <v>31</v>
      </c>
      <c r="C21" s="38" t="s">
        <v>144</v>
      </c>
      <c r="D21" s="12" t="s">
        <v>31</v>
      </c>
      <c r="E21" s="95"/>
      <c r="F21" s="95"/>
      <c r="G21" s="9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17.45" customHeight="1" x14ac:dyDescent="0.3">
      <c r="B22" s="6" t="s">
        <v>14</v>
      </c>
      <c r="C22" s="6"/>
      <c r="D22" s="6" t="s">
        <v>17</v>
      </c>
      <c r="E22" s="6"/>
      <c r="F22" s="6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G22" s="3"/>
      <c r="AH22" s="3"/>
      <c r="AI22" s="3"/>
      <c r="AJ22" s="3"/>
      <c r="AK22" s="3"/>
      <c r="AL22" s="3"/>
      <c r="AM22" s="3"/>
      <c r="AN22" s="3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30" customHeight="1" x14ac:dyDescent="0.3">
      <c r="B23" s="11" t="s">
        <v>10</v>
      </c>
      <c r="C23" s="40" t="s">
        <v>133</v>
      </c>
      <c r="D23" s="41" t="s">
        <v>10</v>
      </c>
      <c r="E23" s="97" t="s">
        <v>136</v>
      </c>
      <c r="F23" s="97"/>
      <c r="G23" s="98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2" t="s">
        <v>11</v>
      </c>
      <c r="C24" s="40"/>
      <c r="D24" s="42" t="s">
        <v>11</v>
      </c>
      <c r="E24" s="89" t="s">
        <v>134</v>
      </c>
      <c r="F24" s="89"/>
      <c r="G24" s="9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12</v>
      </c>
      <c r="C25" s="43"/>
      <c r="D25" s="42" t="s">
        <v>12</v>
      </c>
      <c r="E25" s="89" t="s">
        <v>137</v>
      </c>
      <c r="F25" s="89"/>
      <c r="G25" s="90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13</v>
      </c>
      <c r="C26" s="44"/>
      <c r="D26" s="42" t="s">
        <v>13</v>
      </c>
      <c r="E26" s="89" t="s">
        <v>135</v>
      </c>
      <c r="F26" s="89"/>
      <c r="G26" s="90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30" customHeight="1" x14ac:dyDescent="0.3">
      <c r="B27" s="13" t="s">
        <v>22</v>
      </c>
      <c r="C27" s="44"/>
      <c r="D27" s="45" t="s">
        <v>22</v>
      </c>
      <c r="E27" s="101"/>
      <c r="F27" s="101"/>
      <c r="G27" s="10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46"/>
      <c r="D28" s="46" t="s">
        <v>16</v>
      </c>
      <c r="E28" s="46"/>
      <c r="F28" s="46"/>
      <c r="G28" s="4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2" t="s">
        <v>10</v>
      </c>
      <c r="C29" s="47" t="s">
        <v>51</v>
      </c>
      <c r="D29" s="58" t="s">
        <v>10</v>
      </c>
      <c r="E29" s="103" t="s">
        <v>139</v>
      </c>
      <c r="F29" s="103"/>
      <c r="G29" s="104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32.25" customHeight="1" x14ac:dyDescent="0.3">
      <c r="B30" s="35" t="s">
        <v>11</v>
      </c>
      <c r="C30" s="48"/>
      <c r="D30" s="49" t="s">
        <v>11</v>
      </c>
      <c r="E30" s="105" t="s">
        <v>90</v>
      </c>
      <c r="F30" s="105"/>
      <c r="G30" s="10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28.5" customHeight="1" x14ac:dyDescent="0.3">
      <c r="B31" s="12" t="s">
        <v>12</v>
      </c>
      <c r="C31" s="50"/>
      <c r="D31" s="42" t="s">
        <v>12</v>
      </c>
      <c r="E31" s="89" t="s">
        <v>138</v>
      </c>
      <c r="F31" s="89"/>
      <c r="G31" s="9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24.75" customHeight="1" x14ac:dyDescent="0.3">
      <c r="B32" s="12" t="s">
        <v>13</v>
      </c>
      <c r="C32" s="50"/>
      <c r="D32" s="42" t="s">
        <v>13</v>
      </c>
      <c r="E32" s="89"/>
      <c r="F32" s="89"/>
      <c r="G32" s="9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26.25" customHeight="1" x14ac:dyDescent="0.3">
      <c r="B33" s="13" t="s">
        <v>22</v>
      </c>
      <c r="C33" s="59"/>
      <c r="D33" s="63" t="s">
        <v>22</v>
      </c>
      <c r="E33" s="99"/>
      <c r="F33" s="99"/>
      <c r="G33" s="100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7.4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7.4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  <row r="92" spans="2:56" ht="16.5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</row>
    <row r="93" spans="2:56" ht="16.5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</row>
  </sheetData>
  <mergeCells count="32">
    <mergeCell ref="E33:G33"/>
    <mergeCell ref="E26:G26"/>
    <mergeCell ref="E27:G27"/>
    <mergeCell ref="E29:G29"/>
    <mergeCell ref="E30:G30"/>
    <mergeCell ref="E32:G32"/>
    <mergeCell ref="E31:G31"/>
    <mergeCell ref="E25:G25"/>
    <mergeCell ref="D4:E4"/>
    <mergeCell ref="D5:E5"/>
    <mergeCell ref="D6:E6"/>
    <mergeCell ref="D13:E13"/>
    <mergeCell ref="D7:G7"/>
    <mergeCell ref="D8:G10"/>
    <mergeCell ref="E18:G18"/>
    <mergeCell ref="E19:G19"/>
    <mergeCell ref="E20:G20"/>
    <mergeCell ref="E23:G23"/>
    <mergeCell ref="E24:G24"/>
    <mergeCell ref="E21:G21"/>
    <mergeCell ref="D12:G12"/>
    <mergeCell ref="B13:C13"/>
    <mergeCell ref="E16:G16"/>
    <mergeCell ref="E17:G17"/>
    <mergeCell ref="B10:C10"/>
    <mergeCell ref="D11:G11"/>
    <mergeCell ref="B8:C8"/>
    <mergeCell ref="B9:C9"/>
    <mergeCell ref="D2:E2"/>
    <mergeCell ref="D3:E3"/>
    <mergeCell ref="B2:C6"/>
    <mergeCell ref="B7:C7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13"/>
  <sheetViews>
    <sheetView tabSelected="1" topLeftCell="A23" zoomScale="85" zoomScaleNormal="85" workbookViewId="0">
      <selection activeCell="A6" sqref="A6:XFD6"/>
    </sheetView>
  </sheetViews>
  <sheetFormatPr defaultRowHeight="15" x14ac:dyDescent="0.25"/>
  <cols>
    <col min="1" max="1" width="1.85546875" customWidth="1"/>
    <col min="2" max="2" width="4.28515625" customWidth="1"/>
    <col min="3" max="3" width="29.28515625" customWidth="1"/>
    <col min="4" max="4" width="11.85546875" customWidth="1"/>
    <col min="5" max="5" width="13.28515625" customWidth="1"/>
    <col min="6" max="6" width="11.85546875" customWidth="1"/>
    <col min="7" max="7" width="11.7109375" customWidth="1"/>
    <col min="8" max="8" width="11.140625" customWidth="1"/>
    <col min="9" max="9" width="10.5703125" customWidth="1"/>
    <col min="10" max="10" width="17.42578125" customWidth="1"/>
    <col min="11" max="11" width="6.7109375" customWidth="1"/>
    <col min="12" max="12" width="17.28515625" customWidth="1"/>
    <col min="13" max="13" width="9.5703125" customWidth="1"/>
  </cols>
  <sheetData>
    <row r="1" spans="2:13" ht="7.5" hidden="1" customHeight="1" x14ac:dyDescent="0.25"/>
    <row r="2" spans="2:13" ht="20.100000000000001" customHeight="1" x14ac:dyDescent="0.25">
      <c r="B2" s="27" t="s">
        <v>35</v>
      </c>
      <c r="C2" s="27"/>
      <c r="D2" s="27" t="str">
        <f>Judul!G13</f>
        <v>PELAKSANAAN PPL</v>
      </c>
      <c r="E2" s="27"/>
      <c r="F2" s="27"/>
      <c r="G2" s="27"/>
      <c r="H2" s="27"/>
      <c r="I2" s="27"/>
      <c r="J2" s="27"/>
    </row>
    <row r="3" spans="2:13" ht="20.100000000000001" customHeight="1" x14ac:dyDescent="0.25">
      <c r="B3" s="107" t="s">
        <v>23</v>
      </c>
      <c r="C3" s="107" t="s">
        <v>24</v>
      </c>
      <c r="D3" s="108" t="s">
        <v>25</v>
      </c>
      <c r="E3" s="108"/>
      <c r="F3" s="108"/>
      <c r="G3" s="60"/>
      <c r="H3" s="60"/>
      <c r="I3" s="60"/>
      <c r="J3" s="107" t="s">
        <v>26</v>
      </c>
      <c r="K3" s="107"/>
      <c r="L3" s="107"/>
      <c r="M3" s="107"/>
    </row>
    <row r="4" spans="2:13" ht="73.5" customHeight="1" x14ac:dyDescent="0.25">
      <c r="B4" s="107"/>
      <c r="C4" s="107"/>
      <c r="D4" s="61" t="s">
        <v>66</v>
      </c>
      <c r="E4" s="61" t="s">
        <v>59</v>
      </c>
      <c r="F4" s="61" t="s">
        <v>85</v>
      </c>
      <c r="G4" s="61" t="s">
        <v>89</v>
      </c>
      <c r="H4" s="61" t="s">
        <v>90</v>
      </c>
      <c r="I4" s="61" t="s">
        <v>145</v>
      </c>
      <c r="J4" s="62" t="s">
        <v>27</v>
      </c>
      <c r="K4" s="62" t="s">
        <v>28</v>
      </c>
      <c r="L4" s="62" t="s">
        <v>29</v>
      </c>
      <c r="M4" s="62" t="s">
        <v>30</v>
      </c>
    </row>
    <row r="5" spans="2:13" ht="41.25" customHeight="1" x14ac:dyDescent="0.25">
      <c r="B5" s="53" t="s">
        <v>10</v>
      </c>
      <c r="C5" s="55" t="s">
        <v>67</v>
      </c>
      <c r="D5" s="52"/>
      <c r="E5" s="52"/>
      <c r="F5" s="52"/>
      <c r="G5" s="52"/>
      <c r="H5" s="52"/>
      <c r="I5" s="52"/>
      <c r="J5" s="55" t="s">
        <v>104</v>
      </c>
      <c r="K5" s="54" t="s">
        <v>65</v>
      </c>
      <c r="L5" s="55" t="s">
        <v>103</v>
      </c>
      <c r="M5" s="54"/>
    </row>
    <row r="6" spans="2:13" ht="51" customHeight="1" x14ac:dyDescent="0.25">
      <c r="B6" s="53" t="s">
        <v>11</v>
      </c>
      <c r="C6" s="55" t="s">
        <v>68</v>
      </c>
      <c r="D6" s="52"/>
      <c r="E6" s="52"/>
      <c r="F6" s="52"/>
      <c r="G6" s="52"/>
      <c r="H6" s="52"/>
      <c r="I6" s="52"/>
      <c r="J6" s="55" t="s">
        <v>105</v>
      </c>
      <c r="K6" s="54" t="s">
        <v>56</v>
      </c>
      <c r="L6" s="55" t="s">
        <v>106</v>
      </c>
      <c r="M6" s="54"/>
    </row>
    <row r="7" spans="2:13" ht="51" customHeight="1" x14ac:dyDescent="0.25">
      <c r="B7" s="53" t="s">
        <v>12</v>
      </c>
      <c r="C7" s="55" t="s">
        <v>86</v>
      </c>
      <c r="D7" s="56"/>
      <c r="E7" s="52"/>
      <c r="F7" s="52"/>
      <c r="G7" s="52"/>
      <c r="H7" s="52"/>
      <c r="I7" s="52"/>
      <c r="J7" s="55" t="s">
        <v>105</v>
      </c>
      <c r="K7" s="54" t="s">
        <v>65</v>
      </c>
      <c r="L7" s="55" t="s">
        <v>106</v>
      </c>
      <c r="M7" s="54"/>
    </row>
    <row r="8" spans="2:13" ht="57" customHeight="1" x14ac:dyDescent="0.3">
      <c r="B8" s="53" t="s">
        <v>13</v>
      </c>
      <c r="C8" s="17" t="s">
        <v>69</v>
      </c>
      <c r="D8" s="16"/>
      <c r="E8" s="57"/>
      <c r="F8" s="16"/>
      <c r="G8" s="16"/>
      <c r="H8" s="16"/>
      <c r="I8" s="16"/>
      <c r="J8" s="55" t="s">
        <v>63</v>
      </c>
      <c r="K8" s="54" t="s">
        <v>56</v>
      </c>
      <c r="L8" s="55" t="s">
        <v>64</v>
      </c>
      <c r="M8" s="17"/>
    </row>
    <row r="9" spans="2:13" ht="56.25" customHeight="1" x14ac:dyDescent="0.3">
      <c r="B9" s="16" t="s">
        <v>22</v>
      </c>
      <c r="C9" s="17" t="s">
        <v>70</v>
      </c>
      <c r="D9" s="16"/>
      <c r="E9" s="57"/>
      <c r="F9" s="16"/>
      <c r="G9" s="16"/>
      <c r="H9" s="16"/>
      <c r="I9" s="16"/>
      <c r="J9" s="55" t="s">
        <v>63</v>
      </c>
      <c r="K9" s="54" t="s">
        <v>56</v>
      </c>
      <c r="L9" s="55" t="s">
        <v>64</v>
      </c>
      <c r="M9" s="17"/>
    </row>
    <row r="10" spans="2:13" ht="57.75" customHeight="1" x14ac:dyDescent="0.25">
      <c r="B10" s="16" t="s">
        <v>31</v>
      </c>
      <c r="C10" s="17" t="s">
        <v>72</v>
      </c>
      <c r="D10" s="16"/>
      <c r="E10" s="16"/>
      <c r="F10" s="16"/>
      <c r="G10" s="16"/>
      <c r="H10" s="16"/>
      <c r="I10" s="16"/>
      <c r="J10" s="55" t="s">
        <v>107</v>
      </c>
      <c r="K10" s="54" t="s">
        <v>56</v>
      </c>
      <c r="L10" s="55" t="s">
        <v>108</v>
      </c>
      <c r="M10" s="17"/>
    </row>
    <row r="11" spans="2:13" ht="57.75" customHeight="1" x14ac:dyDescent="0.25">
      <c r="B11" s="16" t="s">
        <v>60</v>
      </c>
      <c r="C11" s="17" t="s">
        <v>71</v>
      </c>
      <c r="D11" s="16"/>
      <c r="E11" s="16"/>
      <c r="F11" s="16"/>
      <c r="G11" s="16"/>
      <c r="H11" s="16"/>
      <c r="I11" s="16"/>
      <c r="J11" s="55" t="s">
        <v>110</v>
      </c>
      <c r="K11" s="17" t="s">
        <v>57</v>
      </c>
      <c r="L11" s="55" t="s">
        <v>109</v>
      </c>
      <c r="M11" s="17"/>
    </row>
    <row r="12" spans="2:13" ht="82.5" x14ac:dyDescent="0.25">
      <c r="B12" s="16" t="s">
        <v>61</v>
      </c>
      <c r="C12" s="17" t="s">
        <v>73</v>
      </c>
      <c r="D12" s="16"/>
      <c r="E12" s="16"/>
      <c r="F12" s="16"/>
      <c r="G12" s="16"/>
      <c r="H12" s="16"/>
      <c r="I12" s="16"/>
      <c r="J12" s="55" t="s">
        <v>112</v>
      </c>
      <c r="K12" s="17" t="s">
        <v>126</v>
      </c>
      <c r="L12" s="55" t="s">
        <v>111</v>
      </c>
      <c r="M12" s="17"/>
    </row>
    <row r="13" spans="2:13" ht="48" customHeight="1" x14ac:dyDescent="0.25">
      <c r="B13" s="16" t="s">
        <v>62</v>
      </c>
      <c r="C13" s="17" t="s">
        <v>74</v>
      </c>
      <c r="D13" s="16"/>
      <c r="E13" s="16"/>
      <c r="F13" s="16"/>
      <c r="G13" s="16"/>
      <c r="H13" s="16"/>
      <c r="I13" s="16"/>
      <c r="J13" s="55" t="s">
        <v>63</v>
      </c>
      <c r="K13" s="54" t="s">
        <v>56</v>
      </c>
      <c r="L13" s="55" t="s">
        <v>64</v>
      </c>
      <c r="M13" s="17"/>
    </row>
    <row r="14" spans="2:13" ht="49.5" x14ac:dyDescent="0.25">
      <c r="B14" s="16" t="s">
        <v>91</v>
      </c>
      <c r="C14" s="17" t="s">
        <v>75</v>
      </c>
      <c r="D14" s="16"/>
      <c r="E14" s="16"/>
      <c r="F14" s="16"/>
      <c r="G14" s="16"/>
      <c r="H14" s="16"/>
      <c r="I14" s="16"/>
      <c r="J14" s="55" t="s">
        <v>113</v>
      </c>
      <c r="K14" s="17" t="s">
        <v>57</v>
      </c>
      <c r="L14" s="55" t="s">
        <v>113</v>
      </c>
      <c r="M14" s="17"/>
    </row>
    <row r="15" spans="2:13" ht="48" customHeight="1" x14ac:dyDescent="0.25">
      <c r="B15" s="16" t="s">
        <v>92</v>
      </c>
      <c r="C15" s="17" t="s">
        <v>87</v>
      </c>
      <c r="D15" s="16"/>
      <c r="E15" s="16"/>
      <c r="F15" s="16"/>
      <c r="G15" s="16"/>
      <c r="H15" s="16"/>
      <c r="I15" s="16"/>
      <c r="J15" s="55" t="s">
        <v>113</v>
      </c>
      <c r="K15" s="17" t="s">
        <v>58</v>
      </c>
      <c r="L15" s="55" t="s">
        <v>113</v>
      </c>
      <c r="M15" s="17"/>
    </row>
    <row r="16" spans="2:13" ht="82.5" x14ac:dyDescent="0.25">
      <c r="B16" s="16" t="s">
        <v>93</v>
      </c>
      <c r="C16" s="17" t="s">
        <v>88</v>
      </c>
      <c r="D16" s="16"/>
      <c r="E16" s="16"/>
      <c r="F16" s="16"/>
      <c r="G16" s="16"/>
      <c r="H16" s="16"/>
      <c r="I16" s="16"/>
      <c r="J16" s="55" t="s">
        <v>115</v>
      </c>
      <c r="K16" s="17" t="s">
        <v>65</v>
      </c>
      <c r="L16" s="55" t="s">
        <v>114</v>
      </c>
      <c r="M16" s="17"/>
    </row>
    <row r="17" spans="2:13" ht="43.5" customHeight="1" x14ac:dyDescent="0.25">
      <c r="B17" s="16" t="s">
        <v>94</v>
      </c>
      <c r="C17" s="17" t="s">
        <v>76</v>
      </c>
      <c r="D17" s="16"/>
      <c r="E17" s="16"/>
      <c r="F17" s="16"/>
      <c r="G17" s="16"/>
      <c r="H17" s="16"/>
      <c r="I17" s="16"/>
      <c r="J17" s="55" t="s">
        <v>128</v>
      </c>
      <c r="K17" s="17" t="s">
        <v>125</v>
      </c>
      <c r="L17" s="55" t="s">
        <v>118</v>
      </c>
      <c r="M17" s="17"/>
    </row>
    <row r="18" spans="2:13" ht="47.25" customHeight="1" x14ac:dyDescent="0.25">
      <c r="B18" s="16" t="s">
        <v>95</v>
      </c>
      <c r="C18" s="17" t="s">
        <v>77</v>
      </c>
      <c r="D18" s="16"/>
      <c r="E18" s="16"/>
      <c r="F18" s="16"/>
      <c r="G18" s="16"/>
      <c r="H18" s="16"/>
      <c r="I18" s="16"/>
      <c r="J18" s="55"/>
      <c r="K18" s="17" t="s">
        <v>65</v>
      </c>
      <c r="L18" s="55" t="s">
        <v>117</v>
      </c>
      <c r="M18" s="17"/>
    </row>
    <row r="19" spans="2:13" ht="51.75" customHeight="1" x14ac:dyDescent="0.25">
      <c r="B19" s="16" t="s">
        <v>96</v>
      </c>
      <c r="C19" s="17" t="s">
        <v>78</v>
      </c>
      <c r="D19" s="16"/>
      <c r="E19" s="16"/>
      <c r="F19" s="16"/>
      <c r="G19" s="16"/>
      <c r="H19" s="16"/>
      <c r="I19" s="16"/>
      <c r="J19" s="55" t="s">
        <v>129</v>
      </c>
      <c r="K19" s="17" t="s">
        <v>126</v>
      </c>
      <c r="L19" s="55" t="s">
        <v>116</v>
      </c>
      <c r="M19" s="17"/>
    </row>
    <row r="20" spans="2:13" ht="44.25" customHeight="1" x14ac:dyDescent="0.25">
      <c r="B20" s="16" t="s">
        <v>97</v>
      </c>
      <c r="C20" s="17" t="s">
        <v>79</v>
      </c>
      <c r="D20" s="16"/>
      <c r="E20" s="16"/>
      <c r="F20" s="16"/>
      <c r="G20" s="16"/>
      <c r="H20" s="16"/>
      <c r="I20" s="16"/>
      <c r="J20" s="55"/>
      <c r="K20" s="17" t="s">
        <v>126</v>
      </c>
      <c r="L20" s="55" t="s">
        <v>119</v>
      </c>
      <c r="M20" s="17"/>
    </row>
    <row r="21" spans="2:13" ht="66" x14ac:dyDescent="0.25">
      <c r="B21" s="16" t="s">
        <v>98</v>
      </c>
      <c r="C21" s="17" t="s">
        <v>81</v>
      </c>
      <c r="D21" s="16"/>
      <c r="E21" s="16"/>
      <c r="F21" s="16"/>
      <c r="G21" s="16"/>
      <c r="H21" s="16"/>
      <c r="I21" s="16"/>
      <c r="J21" s="55" t="s">
        <v>130</v>
      </c>
      <c r="K21" s="17" t="s">
        <v>127</v>
      </c>
      <c r="L21" s="55" t="s">
        <v>120</v>
      </c>
      <c r="M21" s="17"/>
    </row>
    <row r="22" spans="2:13" ht="44.25" customHeight="1" x14ac:dyDescent="0.25">
      <c r="B22" s="16" t="s">
        <v>99</v>
      </c>
      <c r="C22" s="17" t="s">
        <v>80</v>
      </c>
      <c r="D22" s="16"/>
      <c r="E22" s="16"/>
      <c r="F22" s="16"/>
      <c r="G22" s="16"/>
      <c r="H22" s="16"/>
      <c r="I22" s="16"/>
      <c r="J22" s="55" t="s">
        <v>131</v>
      </c>
      <c r="K22" s="17" t="s">
        <v>126</v>
      </c>
      <c r="L22" s="55" t="s">
        <v>121</v>
      </c>
      <c r="M22" s="17"/>
    </row>
    <row r="23" spans="2:13" ht="41.25" customHeight="1" x14ac:dyDescent="0.25">
      <c r="B23" s="16" t="s">
        <v>100</v>
      </c>
      <c r="C23" s="17" t="s">
        <v>82</v>
      </c>
      <c r="D23" s="16"/>
      <c r="E23" s="16"/>
      <c r="F23" s="16"/>
      <c r="G23" s="16"/>
      <c r="H23" s="16"/>
      <c r="I23" s="16"/>
      <c r="J23" s="55" t="s">
        <v>132</v>
      </c>
      <c r="K23" s="17" t="s">
        <v>65</v>
      </c>
      <c r="L23" s="55" t="s">
        <v>122</v>
      </c>
      <c r="M23" s="17"/>
    </row>
    <row r="24" spans="2:13" ht="41.25" customHeight="1" x14ac:dyDescent="0.25">
      <c r="B24" s="16" t="s">
        <v>101</v>
      </c>
      <c r="C24" s="17" t="s">
        <v>83</v>
      </c>
      <c r="D24" s="16"/>
      <c r="E24" s="16"/>
      <c r="F24" s="16"/>
      <c r="G24" s="16"/>
      <c r="H24" s="16"/>
      <c r="I24" s="16"/>
      <c r="J24" s="55" t="s">
        <v>132</v>
      </c>
      <c r="K24" s="17" t="s">
        <v>58</v>
      </c>
      <c r="L24" s="55" t="s">
        <v>122</v>
      </c>
      <c r="M24" s="17"/>
    </row>
    <row r="25" spans="2:13" ht="36.75" customHeight="1" x14ac:dyDescent="0.25">
      <c r="B25" s="16" t="s">
        <v>102</v>
      </c>
      <c r="C25" s="17" t="s">
        <v>84</v>
      </c>
      <c r="D25" s="16"/>
      <c r="E25" s="16"/>
      <c r="F25" s="16"/>
      <c r="G25" s="16"/>
      <c r="H25" s="16"/>
      <c r="I25" s="16"/>
      <c r="J25" s="55" t="s">
        <v>124</v>
      </c>
      <c r="K25" s="17" t="s">
        <v>125</v>
      </c>
      <c r="L25" s="55" t="s">
        <v>123</v>
      </c>
      <c r="M25" s="17"/>
    </row>
    <row r="26" spans="2:13" ht="8.25" customHeight="1" x14ac:dyDescent="0.25">
      <c r="B26" s="36"/>
      <c r="C26" s="39"/>
      <c r="D26" s="37"/>
      <c r="E26" s="37"/>
      <c r="F26" s="37"/>
      <c r="G26" s="37"/>
      <c r="H26" s="37"/>
      <c r="I26" s="37"/>
      <c r="J26" s="51"/>
      <c r="K26" s="51"/>
      <c r="L26" s="51"/>
      <c r="M26" s="51"/>
    </row>
    <row r="27" spans="2:13" ht="16.5" x14ac:dyDescent="0.25">
      <c r="B27" s="15"/>
      <c r="C27" s="15"/>
      <c r="D27" s="15"/>
      <c r="E27" s="15"/>
      <c r="F27" s="15"/>
      <c r="G27" s="15"/>
      <c r="H27" s="15" t="s">
        <v>149</v>
      </c>
      <c r="J27" s="15"/>
      <c r="K27" s="15"/>
      <c r="L27" s="15"/>
      <c r="M27" s="30" t="s">
        <v>37</v>
      </c>
    </row>
    <row r="28" spans="2:13" ht="16.5" x14ac:dyDescent="0.25">
      <c r="B28" s="15"/>
      <c r="C28" s="15"/>
      <c r="D28" s="15"/>
      <c r="E28" s="15"/>
      <c r="F28" s="15"/>
      <c r="G28" s="15"/>
      <c r="H28" s="15" t="s">
        <v>150</v>
      </c>
      <c r="J28" s="15"/>
      <c r="K28" s="15"/>
      <c r="L28" s="15"/>
      <c r="M28" s="15"/>
    </row>
    <row r="29" spans="2:13" ht="16.5" x14ac:dyDescent="0.25">
      <c r="B29" s="15"/>
      <c r="C29" s="15"/>
      <c r="D29" s="15"/>
      <c r="E29" s="15"/>
      <c r="F29" s="15"/>
      <c r="G29" s="15"/>
      <c r="H29" s="15" t="s">
        <v>151</v>
      </c>
      <c r="J29" s="15"/>
      <c r="K29" s="15"/>
      <c r="L29" s="15"/>
      <c r="M29" s="15"/>
    </row>
    <row r="30" spans="2:13" ht="9.75" customHeight="1" x14ac:dyDescent="0.25">
      <c r="B30" s="15"/>
      <c r="C30" s="15"/>
      <c r="D30" s="15"/>
      <c r="E30" s="15"/>
      <c r="F30" s="15"/>
      <c r="G30" s="15"/>
      <c r="H30" s="15"/>
      <c r="J30" s="15"/>
      <c r="K30" s="15"/>
      <c r="L30" s="15"/>
      <c r="M30" s="15"/>
    </row>
    <row r="31" spans="2:13" ht="12" customHeight="1" x14ac:dyDescent="0.25">
      <c r="B31" s="15"/>
      <c r="C31" s="15"/>
      <c r="D31" s="15"/>
      <c r="E31" s="15"/>
      <c r="F31" s="15"/>
      <c r="G31" s="15"/>
      <c r="H31" s="15"/>
      <c r="J31" s="15"/>
      <c r="K31" s="15"/>
      <c r="L31" s="15"/>
      <c r="M31" s="15"/>
    </row>
    <row r="32" spans="2:13" ht="16.5" x14ac:dyDescent="0.25">
      <c r="B32" s="15"/>
      <c r="C32" s="15"/>
      <c r="D32" s="15"/>
      <c r="E32" s="15"/>
      <c r="F32" s="15"/>
      <c r="G32" s="15"/>
      <c r="J32" s="15"/>
      <c r="K32" s="15"/>
      <c r="L32" s="15"/>
      <c r="M32" s="15"/>
    </row>
    <row r="33" spans="2:13" ht="16.5" x14ac:dyDescent="0.25">
      <c r="B33" s="15"/>
      <c r="C33" s="15"/>
      <c r="D33" s="15"/>
      <c r="E33" s="15"/>
      <c r="F33" s="15"/>
      <c r="G33" s="15"/>
      <c r="H33" s="31" t="s">
        <v>152</v>
      </c>
      <c r="J33" s="15"/>
      <c r="K33" s="15"/>
      <c r="L33" s="15"/>
      <c r="M33" s="15"/>
    </row>
    <row r="34" spans="2:13" ht="16.5" x14ac:dyDescent="0.25">
      <c r="B34" s="15"/>
      <c r="C34" s="15"/>
      <c r="D34" s="15"/>
      <c r="E34" s="15"/>
      <c r="F34" s="15"/>
      <c r="G34" s="15"/>
      <c r="H34" s="15" t="s">
        <v>153</v>
      </c>
      <c r="I34" s="15"/>
      <c r="J34" s="15"/>
      <c r="K34" s="15"/>
      <c r="L34" s="15"/>
      <c r="M34" s="15"/>
    </row>
    <row r="35" spans="2:13" ht="16.5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2:13" ht="16.5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2:13" ht="16.5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2:13" ht="16.5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2:13" ht="16.5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2:13" ht="16.5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2:13" ht="16.5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2:13" ht="16.5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2:13" ht="16.5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2:13" ht="16.5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2:13" ht="16.5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2:13" ht="16.5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2:13" ht="16.5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2:13" ht="16.5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2:13" ht="16.5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2:13" ht="16.5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2:13" ht="16.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</row>
    <row r="52" spans="2:13" ht="16.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</row>
    <row r="53" spans="2:13" ht="16.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</row>
    <row r="54" spans="2:13" ht="16.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</row>
    <row r="55" spans="2:13" ht="16.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</row>
    <row r="56" spans="2:13" ht="16.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</row>
    <row r="57" spans="2:13" ht="16.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2:13" ht="16.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2:13" ht="16.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2:13" ht="16.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2:13" ht="16.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2:13" ht="16.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2:13" ht="16.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2:13" ht="16.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2:13" ht="16.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2:13" ht="16.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2:13" ht="16.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2:13" ht="16.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2:13" ht="16.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2:13" ht="16.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2:13" ht="16.5" x14ac:dyDescent="0.25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2:13" ht="16.5" x14ac:dyDescent="0.25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2:13" ht="16.5" x14ac:dyDescent="0.25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2:13" ht="16.5" x14ac:dyDescent="0.25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2:13" ht="16.5" x14ac:dyDescent="0.25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2:13" ht="16.5" x14ac:dyDescent="0.25"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2:13" ht="16.5" x14ac:dyDescent="0.25"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2:13" ht="16.5" x14ac:dyDescent="0.25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  <row r="79" spans="2:13" ht="16.5" x14ac:dyDescent="0.25"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2:13" ht="16.5" x14ac:dyDescent="0.25"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2:13" ht="16.5" x14ac:dyDescent="0.25"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2:13" x14ac:dyDescent="0.25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2:13" x14ac:dyDescent="0.25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2:13" x14ac:dyDescent="0.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2:13" x14ac:dyDescent="0.25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2:13" x14ac:dyDescent="0.25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2:13" x14ac:dyDescent="0.25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2:13" x14ac:dyDescent="0.25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2:13" x14ac:dyDescent="0.25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2:13" x14ac:dyDescent="0.25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  <row r="91" spans="2:13" x14ac:dyDescent="0.25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</row>
    <row r="92" spans="2:13" x14ac:dyDescent="0.25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</row>
    <row r="93" spans="2:13" x14ac:dyDescent="0.25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</row>
    <row r="94" spans="2:13" x14ac:dyDescent="0.25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</row>
    <row r="95" spans="2:13" x14ac:dyDescent="0.25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</row>
    <row r="96" spans="2:13" x14ac:dyDescent="0.2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</row>
    <row r="97" spans="2:13" x14ac:dyDescent="0.25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2:13" x14ac:dyDescent="0.25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</row>
    <row r="99" spans="2:13" x14ac:dyDescent="0.25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</row>
    <row r="100" spans="2:13" x14ac:dyDescent="0.25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</row>
    <row r="101" spans="2:13" x14ac:dyDescent="0.25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2:13" x14ac:dyDescent="0.25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2:13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</row>
    <row r="104" spans="2:13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</row>
    <row r="105" spans="2:13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</row>
    <row r="106" spans="2:13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</row>
    <row r="107" spans="2:13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2:13" x14ac:dyDescent="0.25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</row>
    <row r="109" spans="2:13" x14ac:dyDescent="0.25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</row>
    <row r="110" spans="2:13" x14ac:dyDescent="0.25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</row>
    <row r="111" spans="2:13" x14ac:dyDescent="0.25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</row>
    <row r="112" spans="2:13" x14ac:dyDescent="0.25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</row>
    <row r="113" spans="2:13" x14ac:dyDescent="0.25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</row>
    <row r="114" spans="2:13" x14ac:dyDescent="0.25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2:13" x14ac:dyDescent="0.25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2:13" x14ac:dyDescent="0.25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2:13" x14ac:dyDescent="0.25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</row>
    <row r="118" spans="2:13" x14ac:dyDescent="0.25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</row>
    <row r="119" spans="2:13" x14ac:dyDescent="0.25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</row>
    <row r="120" spans="2:13" x14ac:dyDescent="0.25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</row>
    <row r="121" spans="2:13" x14ac:dyDescent="0.25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2:13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2:13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2:13" x14ac:dyDescent="0.25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</row>
    <row r="125" spans="2:13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</row>
    <row r="126" spans="2:13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</row>
    <row r="127" spans="2:13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</row>
    <row r="128" spans="2:13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</row>
    <row r="129" spans="2:13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2:13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</row>
    <row r="131" spans="2:13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</row>
    <row r="132" spans="2:13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</row>
    <row r="133" spans="2:13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</row>
    <row r="134" spans="2:13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</row>
    <row r="135" spans="2:13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</row>
    <row r="136" spans="2:13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</row>
    <row r="137" spans="2:13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</row>
    <row r="138" spans="2:13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</row>
    <row r="139" spans="2:13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</row>
    <row r="140" spans="2:13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</row>
    <row r="141" spans="2:13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2:13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</row>
    <row r="143" spans="2:13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</row>
    <row r="144" spans="2:13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</row>
    <row r="145" spans="2:13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</row>
    <row r="146" spans="2:13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</row>
    <row r="147" spans="2:13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</row>
    <row r="148" spans="2:13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</row>
    <row r="149" spans="2:13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</row>
    <row r="150" spans="2:13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</row>
    <row r="151" spans="2:13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</row>
    <row r="152" spans="2:13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</row>
    <row r="153" spans="2:13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</row>
    <row r="154" spans="2:13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</row>
    <row r="155" spans="2:13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</row>
    <row r="156" spans="2:13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</row>
    <row r="157" spans="2:13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</row>
    <row r="158" spans="2:13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</row>
    <row r="159" spans="2:13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</row>
    <row r="160" spans="2:13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2:13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</row>
    <row r="162" spans="2:13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</row>
    <row r="163" spans="2:13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</row>
    <row r="164" spans="2:13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</row>
    <row r="165" spans="2:13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</row>
    <row r="166" spans="2:13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</row>
    <row r="167" spans="2:13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</row>
    <row r="168" spans="2:13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</row>
    <row r="169" spans="2:13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</row>
    <row r="170" spans="2:13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</row>
    <row r="171" spans="2:13" x14ac:dyDescent="0.25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</row>
    <row r="172" spans="2:13" x14ac:dyDescent="0.25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</row>
    <row r="173" spans="2:13" x14ac:dyDescent="0.25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</row>
    <row r="174" spans="2:13" x14ac:dyDescent="0.25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</row>
    <row r="175" spans="2:13" x14ac:dyDescent="0.25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</row>
    <row r="176" spans="2:13" x14ac:dyDescent="0.25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</row>
    <row r="177" spans="2:13" x14ac:dyDescent="0.25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</row>
    <row r="178" spans="2:13" x14ac:dyDescent="0.25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</row>
    <row r="179" spans="2:13" x14ac:dyDescent="0.25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2:13" x14ac:dyDescent="0.25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</row>
    <row r="181" spans="2:13" x14ac:dyDescent="0.25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</row>
    <row r="182" spans="2:13" x14ac:dyDescent="0.25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</row>
    <row r="183" spans="2:13" x14ac:dyDescent="0.25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</row>
    <row r="184" spans="2:13" x14ac:dyDescent="0.25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</row>
    <row r="185" spans="2:13" x14ac:dyDescent="0.25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</row>
    <row r="186" spans="2:13" x14ac:dyDescent="0.25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</row>
    <row r="187" spans="2:13" x14ac:dyDescent="0.25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</row>
    <row r="188" spans="2:13" x14ac:dyDescent="0.25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</row>
    <row r="189" spans="2:13" x14ac:dyDescent="0.25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</row>
    <row r="190" spans="2:13" x14ac:dyDescent="0.25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</row>
    <row r="191" spans="2:13" x14ac:dyDescent="0.25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</row>
    <row r="192" spans="2:13" x14ac:dyDescent="0.25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</row>
    <row r="193" spans="2:13" x14ac:dyDescent="0.25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</row>
    <row r="194" spans="2:13" x14ac:dyDescent="0.25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</row>
    <row r="195" spans="2:13" x14ac:dyDescent="0.25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</row>
    <row r="196" spans="2:13" x14ac:dyDescent="0.25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</row>
    <row r="197" spans="2:13" x14ac:dyDescent="0.25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</row>
    <row r="198" spans="2:13" x14ac:dyDescent="0.25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2:13" x14ac:dyDescent="0.25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</row>
    <row r="200" spans="2:13" x14ac:dyDescent="0.25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</row>
    <row r="201" spans="2:13" x14ac:dyDescent="0.25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</row>
    <row r="202" spans="2:13" x14ac:dyDescent="0.25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</row>
    <row r="203" spans="2:13" x14ac:dyDescent="0.25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</row>
    <row r="204" spans="2:13" x14ac:dyDescent="0.25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</row>
    <row r="205" spans="2:13" x14ac:dyDescent="0.25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</row>
    <row r="206" spans="2:13" x14ac:dyDescent="0.25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</row>
    <row r="207" spans="2:13" x14ac:dyDescent="0.25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</row>
    <row r="208" spans="2:13" x14ac:dyDescent="0.25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</row>
    <row r="209" spans="2:13" x14ac:dyDescent="0.25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</row>
    <row r="210" spans="2:13" x14ac:dyDescent="0.25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</row>
    <row r="211" spans="2:13" x14ac:dyDescent="0.25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</row>
    <row r="212" spans="2:13" x14ac:dyDescent="0.25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</row>
    <row r="213" spans="2:13" x14ac:dyDescent="0.25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</row>
  </sheetData>
  <mergeCells count="4">
    <mergeCell ref="B3:B4"/>
    <mergeCell ref="C3:C4"/>
    <mergeCell ref="D3:F3"/>
    <mergeCell ref="J3:M3"/>
  </mergeCells>
  <pageMargins left="0.43307086614173229" right="0.43307086614173229" top="0.55118110236220474" bottom="0.31496062992125984" header="0.31496062992125984" footer="0.31496062992125984"/>
  <pageSetup paperSize="9" scale="6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2019-04-11T01:14:06Z</cp:lastPrinted>
  <dcterms:created xsi:type="dcterms:W3CDTF">2018-07-04T23:16:04Z</dcterms:created>
  <dcterms:modified xsi:type="dcterms:W3CDTF">2019-04-11T01:15:01Z</dcterms:modified>
</cp:coreProperties>
</file>