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540" yWindow="-120" windowWidth="15600" windowHeight="9240" activeTab="1"/>
  </bookViews>
  <sheets>
    <sheet name="Sheet1" sheetId="4" r:id="rId1"/>
    <sheet name="Judul" sheetId="1" r:id="rId2"/>
    <sheet name="Isi " sheetId="2" r:id="rId3"/>
  </sheets>
  <definedNames>
    <definedName name="_xlnm.Print_Titles" localSheetId="2">'Isi '!$3:$4</definedName>
  </definedNames>
  <calcPr calcId="124519"/>
</workbook>
</file>

<file path=xl/calcChain.xml><?xml version="1.0" encoding="utf-8"?>
<calcChain xmlns="http://schemas.openxmlformats.org/spreadsheetml/2006/main">
  <c r="D12" i="4"/>
  <c r="G13" i="1"/>
  <c r="D2" i="2" s="1"/>
  <c r="B13" i="1"/>
  <c r="G2"/>
  <c r="D9" i="4"/>
</calcChain>
</file>

<file path=xl/sharedStrings.xml><?xml version="1.0" encoding="utf-8"?>
<sst xmlns="http://schemas.openxmlformats.org/spreadsheetml/2006/main" count="162" uniqueCount="115">
  <si>
    <t>KEMENTERIAN AGAMA REPUBLIK INDONESIA</t>
  </si>
  <si>
    <t>INSTITUT AGAMA ISLAM NEGERI (IAIN) KERINCI</t>
  </si>
  <si>
    <t xml:space="preserve">Kode Dokumen </t>
  </si>
  <si>
    <t>Status Revisi</t>
  </si>
  <si>
    <t>Tanggal Efektif</t>
  </si>
  <si>
    <t xml:space="preserve">Disahkan Oleh </t>
  </si>
  <si>
    <t>NIP</t>
  </si>
  <si>
    <t>Nama SOP</t>
  </si>
  <si>
    <t>Dasar Hukum :</t>
  </si>
  <si>
    <t>Kualifikasi Pelaksanaan :</t>
  </si>
  <si>
    <t>1.</t>
  </si>
  <si>
    <t>2.</t>
  </si>
  <si>
    <t>3.</t>
  </si>
  <si>
    <t>4.</t>
  </si>
  <si>
    <t>Keterkaitan :</t>
  </si>
  <si>
    <t>Peringatan :</t>
  </si>
  <si>
    <t>Pencatatan dan Pendataan :</t>
  </si>
  <si>
    <t>Peralatan/Perlengkapan :</t>
  </si>
  <si>
    <t>:</t>
  </si>
  <si>
    <t>Jl. Kapten Muradi, Kecamatan Sungai Liuk, Kota Sungai Penuh,</t>
  </si>
  <si>
    <t>Propinsi Jambi, 37112, Telpon : 0748-21065</t>
  </si>
  <si>
    <t>Tgl.  Pembuatan</t>
  </si>
  <si>
    <t>5.</t>
  </si>
  <si>
    <t>No</t>
  </si>
  <si>
    <t>Uraian Prosedur</t>
  </si>
  <si>
    <t>Pelaksana</t>
  </si>
  <si>
    <t>Mutu Baku</t>
  </si>
  <si>
    <t>Kelengkapan</t>
  </si>
  <si>
    <t>Waktu</t>
  </si>
  <si>
    <t>Output</t>
  </si>
  <si>
    <t>Keterangan</t>
  </si>
  <si>
    <t>6.</t>
  </si>
  <si>
    <t>7.</t>
  </si>
  <si>
    <t/>
  </si>
  <si>
    <t xml:space="preserve">KEPALA </t>
  </si>
  <si>
    <t>-</t>
  </si>
  <si>
    <t>STANDAR OPERASIONAL PROSEDUR  :</t>
  </si>
  <si>
    <t>TULIS DENGAN HURUF KAPITAL</t>
  </si>
  <si>
    <t xml:space="preserve">NIP. </t>
  </si>
  <si>
    <t xml:space="preserve">SUNGAI PENUH, </t>
  </si>
  <si>
    <t>30 AGUSTUS 2018</t>
  </si>
  <si>
    <t>1 JULI 2018</t>
  </si>
  <si>
    <t>UNIT KERJA</t>
  </si>
  <si>
    <t>JUDUL SOP</t>
  </si>
  <si>
    <t>KODE DOKUMEN</t>
  </si>
  <si>
    <t>TGL. PEMBUATAN</t>
  </si>
  <si>
    <t>STATUS REVISI</t>
  </si>
  <si>
    <t>TANGGAL EFEKTIF</t>
  </si>
  <si>
    <t>PENDANTANGAN</t>
  </si>
  <si>
    <t>NAMA PEJABAT</t>
  </si>
  <si>
    <t>Mampu mengoperasikan komputer dengan baik</t>
  </si>
  <si>
    <t>Memahami sistem dan manajemen pelayanan di IAIN Kerinci</t>
  </si>
  <si>
    <t>Jika SOP tidak dijalankan secara betul, akan berakibat pada kesalahan prosedur dan mengurangi kualitas pelayanan pendidikan tinggi.</t>
  </si>
  <si>
    <t>Komputer, Printer, ATK, dll</t>
  </si>
  <si>
    <t>Undang-undang Nomor 12 Tahun 2012 tentang Pendidikan Tinggi;</t>
  </si>
  <si>
    <t>Peraturan Pemerintah Nomor 4 Tahun 2014 tentang Penyelenggaraan Pendidikan Tinggi dan Pengelolaan Perguruan Tinggi;</t>
  </si>
  <si>
    <t>Mesin Fotocopy</t>
  </si>
  <si>
    <t>Minimal lulusan S1</t>
  </si>
  <si>
    <t>Mahasiswa</t>
  </si>
  <si>
    <t>Memahami standar mutu dan baku mutu IAIN Kerinci</t>
  </si>
  <si>
    <t>Ruangan</t>
  </si>
  <si>
    <t>persyaratan yang harus dipenuhi untuk mendaftar</t>
  </si>
  <si>
    <t>Pemasaran mata kuliah</t>
  </si>
  <si>
    <t>Herregistrasi</t>
  </si>
  <si>
    <t>LCD</t>
  </si>
  <si>
    <t>Sound system</t>
  </si>
  <si>
    <t>syarat yang harus dipenuhi untuk mendaftar mata kuliah</t>
  </si>
  <si>
    <t>proses pelaksanaan pendaftaran mata kuliah</t>
  </si>
  <si>
    <t>KHS</t>
  </si>
  <si>
    <t>Pemograman mata kuliah</t>
  </si>
  <si>
    <t>Bagian Akademik</t>
  </si>
  <si>
    <t>Dosen Wali</t>
  </si>
  <si>
    <t>5 hari</t>
  </si>
  <si>
    <t>1 hari</t>
  </si>
  <si>
    <t>Sebaran Mata Kuliah</t>
  </si>
  <si>
    <t>Bagian Administrasi Akademik mengusulkan daftar Penasehat Akademik dan mahasiswa kepenasehatan ke Dekan</t>
  </si>
  <si>
    <t>Dekan menetapkan Dosen Penasehat Akademik dan penetapannya dikeluarkan paling lambat satu minggu sebelum masa perwalian dimulai pada semester 2 (dua)</t>
  </si>
  <si>
    <t>Bagian Administrasi Akademik mendistribusikan SK dosen penasehat akademik dan mendistribusikannya kepada masing-masing dosen wali paling lambat 3 (tiga) hari sebelum masa perwalian</t>
  </si>
  <si>
    <t>Bagian Administrasi Akademik menerbitkan daftar Penasehat akademik dan mahasiswa bimbingan untuk diketahui oleh mahasiswa paling lambat 3 (tiga) hari sebelum masa perwalian</t>
  </si>
  <si>
    <t>Bagian Administrasi Akademik menerbitkan form konsultasi akademik mahasiswa dan mendistribusikannya</t>
  </si>
  <si>
    <t>Bagian Administrasi Akademik menentukan ruangan konsultasi akademik bagi dosen wali selama masa kepenasehatan berlangsung</t>
  </si>
  <si>
    <t>Mahasiswa melaksanakan konsultasi akademik dengan membawa form yang telah disediakan minimal 3 lembar, yakni satu untuk diberikan ke dosen penasehat akademik, satu diberikan ke bagian Bagian Administrasi Akademik Fakultas dan satunya lagi untuk arsip pribadi mahasiswa</t>
  </si>
  <si>
    <t>Dekan</t>
  </si>
  <si>
    <t>KEPENASEHATAN AKADEMIK</t>
  </si>
  <si>
    <t>Data Mahasiswa</t>
  </si>
  <si>
    <t>Database, komputer, printer, ATK</t>
  </si>
  <si>
    <t>Surat Keputusan Dekan</t>
  </si>
  <si>
    <t xml:space="preserve">Data bimbingan Kepenasehatan </t>
  </si>
  <si>
    <t>form konsultasi akademik mahasiswa</t>
  </si>
  <si>
    <t>KRS</t>
  </si>
  <si>
    <t>Komputer, printer dan ATK</t>
  </si>
  <si>
    <t>ekspedisi</t>
  </si>
  <si>
    <t>Data Mahasiswa bimbingan</t>
  </si>
  <si>
    <t>Form, ATK, Printer dan Komputer</t>
  </si>
  <si>
    <t>Ruang</t>
  </si>
  <si>
    <t>Jaringan Internet, SIAKAD, Komputer, Printer, ATK</t>
  </si>
  <si>
    <t>90 menit</t>
  </si>
  <si>
    <t>60menit</t>
  </si>
  <si>
    <t>Harus memperhatikan tata cara, persyaratan dalam pelaksanaan kepenasehatan akademik</t>
  </si>
  <si>
    <t>SUB BAGIAN AKADEMIK, KEMAHASISWAAN DAN ALUMNI FAKULTAS</t>
  </si>
  <si>
    <t>Peraturan Pemerintah Nomor 12 Tahun 2017 tentang Statuta IAIN Kerinci;</t>
  </si>
  <si>
    <t>Peraturan Rektor IAIN Kerinci Nomor 48 Tahun 2016 tentang Organisasi dan Tata Kerja Pengelola IAIN Kerinci;</t>
  </si>
  <si>
    <t xml:space="preserve">Buku Pedoman Pendidikan IAIN Kerinci </t>
  </si>
  <si>
    <t>Kalender Akademik IAIN Kerinci</t>
  </si>
  <si>
    <t>LEVIS EDISON, S.Ag., S.IP., M.HI</t>
  </si>
  <si>
    <t>197602062002121005</t>
  </si>
  <si>
    <t>FAKULTAS USHULUDDIN, ADAB DAN DAKWAH</t>
  </si>
  <si>
    <t>Revisi I</t>
  </si>
  <si>
    <t>NIP 19720819 199903 1 001</t>
  </si>
  <si>
    <t>DEKAN</t>
  </si>
  <si>
    <t>DEKAN FAKULTAS USHULUDDIN ADAB DAN DAKWAH</t>
  </si>
  <si>
    <t>DR. JALWIS, M.Ag</t>
  </si>
  <si>
    <t>DR.JALWIS, M.Ag</t>
  </si>
  <si>
    <t>SUNGAI PENUH, 28 APRIL 2021</t>
  </si>
  <si>
    <t>Memahami Buku Panduan Akademik IAIN Kerinci</t>
  </si>
</sst>
</file>

<file path=xl/styles.xml><?xml version="1.0" encoding="utf-8"?>
<styleSheet xmlns="http://schemas.openxmlformats.org/spreadsheetml/2006/main">
  <numFmts count="1">
    <numFmt numFmtId="164" formatCode="[$-421]dd\ mmmm\ yyyy;@"/>
  </numFmts>
  <fonts count="1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0" tint="-0.3499862666707357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9" xfId="0" applyBorder="1"/>
    <xf numFmtId="0" fontId="0" fillId="2" borderId="8" xfId="0" applyFill="1" applyBorder="1"/>
    <xf numFmtId="0" fontId="0" fillId="2" borderId="12" xfId="0" applyFill="1" applyBorder="1"/>
    <xf numFmtId="0" fontId="2" fillId="2" borderId="8" xfId="0" applyFont="1" applyFill="1" applyBorder="1" applyAlignment="1">
      <alignment vertical="center"/>
    </xf>
    <xf numFmtId="0" fontId="0" fillId="2" borderId="4" xfId="0" applyFill="1" applyBorder="1"/>
    <xf numFmtId="0" fontId="0" fillId="2" borderId="9" xfId="0" applyFill="1" applyBorder="1"/>
    <xf numFmtId="0" fontId="5" fillId="0" borderId="4" xfId="0" applyFont="1" applyFill="1" applyBorder="1"/>
    <xf numFmtId="0" fontId="0" fillId="0" borderId="9" xfId="0" quotePrefix="1" applyBorder="1"/>
    <xf numFmtId="0" fontId="3" fillId="0" borderId="11" xfId="0" applyFont="1" applyBorder="1" applyAlignment="1">
      <alignment vertical="center"/>
    </xf>
    <xf numFmtId="0" fontId="0" fillId="2" borderId="0" xfId="0" applyFill="1" applyBorder="1"/>
    <xf numFmtId="0" fontId="0" fillId="0" borderId="0" xfId="0" quotePrefix="1" applyBorder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quotePrefix="1" applyFont="1" applyBorder="1" applyAlignment="1">
      <alignment vertical="top"/>
    </xf>
    <xf numFmtId="0" fontId="0" fillId="0" borderId="0" xfId="0" applyFont="1" applyBorder="1" applyAlignment="1">
      <alignment horizontal="justify" vertical="top"/>
    </xf>
    <xf numFmtId="0" fontId="0" fillId="0" borderId="0" xfId="0" applyFont="1" applyBorder="1" applyAlignment="1">
      <alignment horizontal="justify" vertical="top" wrapText="1"/>
    </xf>
    <xf numFmtId="0" fontId="2" fillId="0" borderId="4" xfId="0" quotePrefix="1" applyFont="1" applyBorder="1" applyAlignment="1">
      <alignment vertical="top"/>
    </xf>
    <xf numFmtId="0" fontId="2" fillId="0" borderId="6" xfId="0" quotePrefix="1" applyFont="1" applyBorder="1" applyAlignment="1">
      <alignment vertical="top"/>
    </xf>
    <xf numFmtId="0" fontId="2" fillId="0" borderId="7" xfId="0" applyFont="1" applyBorder="1" applyAlignment="1">
      <alignment horizontal="left" vertical="top" wrapText="1"/>
    </xf>
    <xf numFmtId="0" fontId="2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justify" vertical="top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quotePrefix="1" applyFont="1" applyBorder="1" applyAlignment="1">
      <alignment vertical="center"/>
    </xf>
    <xf numFmtId="0" fontId="8" fillId="0" borderId="4" xfId="0" quotePrefix="1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quotePrefix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quotePrefix="1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914399</xdr:colOff>
      <xdr:row>1</xdr:row>
      <xdr:rowOff>66675</xdr:rowOff>
    </xdr:from>
    <xdr:to>
      <xdr:col>2</xdr:col>
      <xdr:colOff>1962150</xdr:colOff>
      <xdr:row>5</xdr:row>
      <xdr:rowOff>152400</xdr:rowOff>
    </xdr:to>
    <xdr:pic>
      <xdr:nvPicPr>
        <xdr:cNvPr id="2" name="Picture 1" descr="E:\PersonalData\Project External\IAIN Kerinci\Bahan Original\logo-iain-baru-slide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4" y="152400"/>
          <a:ext cx="1047751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201705</xdr:colOff>
      <xdr:row>4</xdr:row>
      <xdr:rowOff>280147</xdr:rowOff>
    </xdr:from>
    <xdr:to>
      <xdr:col>4</xdr:col>
      <xdr:colOff>728381</xdr:colOff>
      <xdr:row>4</xdr:row>
      <xdr:rowOff>537883</xdr:rowOff>
    </xdr:to>
    <xdr:sp macro="" textlink="">
      <xdr:nvSpPr>
        <xdr:cNvPr id="3" name="Flowchart: Alternate Process 2"/>
        <xdr:cNvSpPr/>
      </xdr:nvSpPr>
      <xdr:spPr>
        <a:xfrm>
          <a:off x="3597087" y="1411941"/>
          <a:ext cx="526676" cy="257736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190500</xdr:colOff>
      <xdr:row>5</xdr:row>
      <xdr:rowOff>448236</xdr:rowOff>
    </xdr:from>
    <xdr:to>
      <xdr:col>3</xdr:col>
      <xdr:colOff>739589</xdr:colOff>
      <xdr:row>5</xdr:row>
      <xdr:rowOff>694766</xdr:rowOff>
    </xdr:to>
    <xdr:sp macro="" textlink="">
      <xdr:nvSpPr>
        <xdr:cNvPr id="27" name="Rectangle 26"/>
        <xdr:cNvSpPr/>
      </xdr:nvSpPr>
      <xdr:spPr>
        <a:xfrm>
          <a:off x="2667000" y="2229971"/>
          <a:ext cx="549089" cy="24653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212912</xdr:colOff>
      <xdr:row>6</xdr:row>
      <xdr:rowOff>448235</xdr:rowOff>
    </xdr:from>
    <xdr:to>
      <xdr:col>4</xdr:col>
      <xdr:colOff>705971</xdr:colOff>
      <xdr:row>6</xdr:row>
      <xdr:rowOff>717175</xdr:rowOff>
    </xdr:to>
    <xdr:sp macro="" textlink="">
      <xdr:nvSpPr>
        <xdr:cNvPr id="7" name="Rectangle 6"/>
        <xdr:cNvSpPr/>
      </xdr:nvSpPr>
      <xdr:spPr>
        <a:xfrm>
          <a:off x="3608294" y="3675529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212911</xdr:colOff>
      <xdr:row>7</xdr:row>
      <xdr:rowOff>437029</xdr:rowOff>
    </xdr:from>
    <xdr:to>
      <xdr:col>4</xdr:col>
      <xdr:colOff>705970</xdr:colOff>
      <xdr:row>7</xdr:row>
      <xdr:rowOff>705969</xdr:rowOff>
    </xdr:to>
    <xdr:sp macro="" textlink="">
      <xdr:nvSpPr>
        <xdr:cNvPr id="11" name="Rectangle 10"/>
        <xdr:cNvSpPr/>
      </xdr:nvSpPr>
      <xdr:spPr>
        <a:xfrm>
          <a:off x="3608293" y="4728882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212912</xdr:colOff>
      <xdr:row>8</xdr:row>
      <xdr:rowOff>313766</xdr:rowOff>
    </xdr:from>
    <xdr:to>
      <xdr:col>4</xdr:col>
      <xdr:colOff>705971</xdr:colOff>
      <xdr:row>8</xdr:row>
      <xdr:rowOff>582706</xdr:rowOff>
    </xdr:to>
    <xdr:sp macro="" textlink="">
      <xdr:nvSpPr>
        <xdr:cNvPr id="12" name="Rectangle 11"/>
        <xdr:cNvSpPr/>
      </xdr:nvSpPr>
      <xdr:spPr>
        <a:xfrm>
          <a:off x="3608294" y="6051178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6</xdr:col>
      <xdr:colOff>224116</xdr:colOff>
      <xdr:row>9</xdr:row>
      <xdr:rowOff>313763</xdr:rowOff>
    </xdr:from>
    <xdr:to>
      <xdr:col>6</xdr:col>
      <xdr:colOff>717175</xdr:colOff>
      <xdr:row>9</xdr:row>
      <xdr:rowOff>582703</xdr:rowOff>
    </xdr:to>
    <xdr:sp macro="" textlink="">
      <xdr:nvSpPr>
        <xdr:cNvPr id="13" name="Rectangle 12"/>
        <xdr:cNvSpPr/>
      </xdr:nvSpPr>
      <xdr:spPr>
        <a:xfrm>
          <a:off x="5457263" y="6891616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201704</xdr:colOff>
      <xdr:row>10</xdr:row>
      <xdr:rowOff>795618</xdr:rowOff>
    </xdr:from>
    <xdr:to>
      <xdr:col>5</xdr:col>
      <xdr:colOff>728380</xdr:colOff>
      <xdr:row>10</xdr:row>
      <xdr:rowOff>1053354</xdr:rowOff>
    </xdr:to>
    <xdr:sp macro="" textlink="">
      <xdr:nvSpPr>
        <xdr:cNvPr id="28" name="Flowchart: Alternate Process 27"/>
        <xdr:cNvSpPr/>
      </xdr:nvSpPr>
      <xdr:spPr>
        <a:xfrm>
          <a:off x="4515969" y="8213912"/>
          <a:ext cx="526676" cy="257736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268941</xdr:colOff>
      <xdr:row>7</xdr:row>
      <xdr:rowOff>437030</xdr:rowOff>
    </xdr:from>
    <xdr:to>
      <xdr:col>5</xdr:col>
      <xdr:colOff>762000</xdr:colOff>
      <xdr:row>7</xdr:row>
      <xdr:rowOff>705970</xdr:rowOff>
    </xdr:to>
    <xdr:sp macro="" textlink="">
      <xdr:nvSpPr>
        <xdr:cNvPr id="17" name="Rectangle 16"/>
        <xdr:cNvSpPr/>
      </xdr:nvSpPr>
      <xdr:spPr>
        <a:xfrm>
          <a:off x="4583206" y="4919383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224117</xdr:colOff>
      <xdr:row>8</xdr:row>
      <xdr:rowOff>313765</xdr:rowOff>
    </xdr:from>
    <xdr:to>
      <xdr:col>5</xdr:col>
      <xdr:colOff>717176</xdr:colOff>
      <xdr:row>8</xdr:row>
      <xdr:rowOff>582705</xdr:rowOff>
    </xdr:to>
    <xdr:sp macro="" textlink="">
      <xdr:nvSpPr>
        <xdr:cNvPr id="19" name="Rectangle 18"/>
        <xdr:cNvSpPr/>
      </xdr:nvSpPr>
      <xdr:spPr>
        <a:xfrm>
          <a:off x="4538382" y="6051177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6</xdr:col>
      <xdr:colOff>212912</xdr:colOff>
      <xdr:row>6</xdr:row>
      <xdr:rowOff>448233</xdr:rowOff>
    </xdr:from>
    <xdr:to>
      <xdr:col>6</xdr:col>
      <xdr:colOff>705971</xdr:colOff>
      <xdr:row>6</xdr:row>
      <xdr:rowOff>717173</xdr:rowOff>
    </xdr:to>
    <xdr:sp macro="" textlink="">
      <xdr:nvSpPr>
        <xdr:cNvPr id="20" name="Rectangle 19"/>
        <xdr:cNvSpPr/>
      </xdr:nvSpPr>
      <xdr:spPr>
        <a:xfrm>
          <a:off x="5446059" y="3675527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465045</xdr:colOff>
      <xdr:row>4</xdr:row>
      <xdr:rowOff>537883</xdr:rowOff>
    </xdr:from>
    <xdr:to>
      <xdr:col>4</xdr:col>
      <xdr:colOff>465043</xdr:colOff>
      <xdr:row>5</xdr:row>
      <xdr:rowOff>448236</xdr:rowOff>
    </xdr:to>
    <xdr:cxnSp macro="">
      <xdr:nvCxnSpPr>
        <xdr:cNvPr id="4" name="Elbow Connector 3"/>
        <xdr:cNvCxnSpPr>
          <a:stCxn id="3" idx="2"/>
          <a:endCxn id="27" idx="0"/>
        </xdr:cNvCxnSpPr>
      </xdr:nvCxnSpPr>
      <xdr:spPr>
        <a:xfrm rot="5400000">
          <a:off x="3025588" y="1585634"/>
          <a:ext cx="750794" cy="918880"/>
        </a:xfrm>
        <a:prstGeom prst="bentConnector3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465044</xdr:colOff>
      <xdr:row>5</xdr:row>
      <xdr:rowOff>694766</xdr:rowOff>
    </xdr:from>
    <xdr:to>
      <xdr:col>4</xdr:col>
      <xdr:colOff>459441</xdr:colOff>
      <xdr:row>6</xdr:row>
      <xdr:rowOff>448235</xdr:rowOff>
    </xdr:to>
    <xdr:cxnSp macro="">
      <xdr:nvCxnSpPr>
        <xdr:cNvPr id="6" name="Elbow Connector 5"/>
        <xdr:cNvCxnSpPr>
          <a:stCxn id="27" idx="2"/>
          <a:endCxn id="7" idx="0"/>
        </xdr:cNvCxnSpPr>
      </xdr:nvCxnSpPr>
      <xdr:spPr>
        <a:xfrm rot="16200000" flipH="1">
          <a:off x="2893920" y="2714625"/>
          <a:ext cx="1008528" cy="913279"/>
        </a:xfrm>
        <a:prstGeom prst="bentConnector3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459441</xdr:colOff>
      <xdr:row>6</xdr:row>
      <xdr:rowOff>717175</xdr:rowOff>
    </xdr:from>
    <xdr:to>
      <xdr:col>4</xdr:col>
      <xdr:colOff>459442</xdr:colOff>
      <xdr:row>7</xdr:row>
      <xdr:rowOff>437029</xdr:rowOff>
    </xdr:to>
    <xdr:cxnSp macro="">
      <xdr:nvCxnSpPr>
        <xdr:cNvPr id="16" name="Straight Arrow Connector 15"/>
        <xdr:cNvCxnSpPr>
          <a:stCxn id="7" idx="2"/>
          <a:endCxn id="11" idx="0"/>
        </xdr:cNvCxnSpPr>
      </xdr:nvCxnSpPr>
      <xdr:spPr>
        <a:xfrm flipH="1">
          <a:off x="3854823" y="3944469"/>
          <a:ext cx="1" cy="974913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459441</xdr:colOff>
      <xdr:row>7</xdr:row>
      <xdr:rowOff>705969</xdr:rowOff>
    </xdr:from>
    <xdr:to>
      <xdr:col>4</xdr:col>
      <xdr:colOff>459442</xdr:colOff>
      <xdr:row>8</xdr:row>
      <xdr:rowOff>313766</xdr:rowOff>
    </xdr:to>
    <xdr:cxnSp macro="">
      <xdr:nvCxnSpPr>
        <xdr:cNvPr id="22" name="Straight Arrow Connector 21"/>
        <xdr:cNvCxnSpPr>
          <a:stCxn id="11" idx="2"/>
          <a:endCxn id="12" idx="0"/>
        </xdr:cNvCxnSpPr>
      </xdr:nvCxnSpPr>
      <xdr:spPr>
        <a:xfrm>
          <a:off x="3854823" y="5188322"/>
          <a:ext cx="1" cy="862856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212912</xdr:colOff>
      <xdr:row>9</xdr:row>
      <xdr:rowOff>313764</xdr:rowOff>
    </xdr:from>
    <xdr:to>
      <xdr:col>4</xdr:col>
      <xdr:colOff>705971</xdr:colOff>
      <xdr:row>9</xdr:row>
      <xdr:rowOff>582704</xdr:rowOff>
    </xdr:to>
    <xdr:sp macro="" textlink="">
      <xdr:nvSpPr>
        <xdr:cNvPr id="32" name="Rectangle 31"/>
        <xdr:cNvSpPr/>
      </xdr:nvSpPr>
      <xdr:spPr>
        <a:xfrm>
          <a:off x="3608294" y="6891617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459442</xdr:colOff>
      <xdr:row>8</xdr:row>
      <xdr:rowOff>582706</xdr:rowOff>
    </xdr:from>
    <xdr:to>
      <xdr:col>4</xdr:col>
      <xdr:colOff>459442</xdr:colOff>
      <xdr:row>9</xdr:row>
      <xdr:rowOff>313764</xdr:rowOff>
    </xdr:to>
    <xdr:cxnSp macro="">
      <xdr:nvCxnSpPr>
        <xdr:cNvPr id="30" name="Straight Arrow Connector 29"/>
        <xdr:cNvCxnSpPr>
          <a:stCxn id="12" idx="2"/>
          <a:endCxn id="32" idx="0"/>
        </xdr:cNvCxnSpPr>
      </xdr:nvCxnSpPr>
      <xdr:spPr>
        <a:xfrm>
          <a:off x="3854824" y="6320118"/>
          <a:ext cx="0" cy="571499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705971</xdr:colOff>
      <xdr:row>9</xdr:row>
      <xdr:rowOff>448233</xdr:rowOff>
    </xdr:from>
    <xdr:to>
      <xdr:col>6</xdr:col>
      <xdr:colOff>224116</xdr:colOff>
      <xdr:row>9</xdr:row>
      <xdr:rowOff>448234</xdr:rowOff>
    </xdr:to>
    <xdr:cxnSp macro="">
      <xdr:nvCxnSpPr>
        <xdr:cNvPr id="34" name="Straight Arrow Connector 33"/>
        <xdr:cNvCxnSpPr>
          <a:stCxn id="32" idx="3"/>
          <a:endCxn id="13" idx="1"/>
        </xdr:cNvCxnSpPr>
      </xdr:nvCxnSpPr>
      <xdr:spPr>
        <a:xfrm flipV="1">
          <a:off x="4101353" y="7026086"/>
          <a:ext cx="1355910" cy="1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705971</xdr:colOff>
      <xdr:row>8</xdr:row>
      <xdr:rowOff>448235</xdr:rowOff>
    </xdr:from>
    <xdr:to>
      <xdr:col>5</xdr:col>
      <xdr:colOff>224117</xdr:colOff>
      <xdr:row>8</xdr:row>
      <xdr:rowOff>448236</xdr:rowOff>
    </xdr:to>
    <xdr:cxnSp macro="">
      <xdr:nvCxnSpPr>
        <xdr:cNvPr id="40" name="Straight Arrow Connector 39"/>
        <xdr:cNvCxnSpPr>
          <a:stCxn id="12" idx="3"/>
          <a:endCxn id="19" idx="1"/>
        </xdr:cNvCxnSpPr>
      </xdr:nvCxnSpPr>
      <xdr:spPr>
        <a:xfrm flipV="1">
          <a:off x="4101353" y="6185647"/>
          <a:ext cx="437029" cy="1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705970</xdr:colOff>
      <xdr:row>7</xdr:row>
      <xdr:rowOff>571499</xdr:rowOff>
    </xdr:from>
    <xdr:to>
      <xdr:col>5</xdr:col>
      <xdr:colOff>268941</xdr:colOff>
      <xdr:row>7</xdr:row>
      <xdr:rowOff>571500</xdr:rowOff>
    </xdr:to>
    <xdr:cxnSp macro="">
      <xdr:nvCxnSpPr>
        <xdr:cNvPr id="42" name="Straight Arrow Connector 41"/>
        <xdr:cNvCxnSpPr>
          <a:stCxn id="11" idx="3"/>
          <a:endCxn id="17" idx="1"/>
        </xdr:cNvCxnSpPr>
      </xdr:nvCxnSpPr>
      <xdr:spPr>
        <a:xfrm>
          <a:off x="4101352" y="5053852"/>
          <a:ext cx="481854" cy="1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705971</xdr:colOff>
      <xdr:row>6</xdr:row>
      <xdr:rowOff>582703</xdr:rowOff>
    </xdr:from>
    <xdr:to>
      <xdr:col>6</xdr:col>
      <xdr:colOff>212912</xdr:colOff>
      <xdr:row>6</xdr:row>
      <xdr:rowOff>582705</xdr:rowOff>
    </xdr:to>
    <xdr:cxnSp macro="">
      <xdr:nvCxnSpPr>
        <xdr:cNvPr id="44" name="Straight Arrow Connector 43"/>
        <xdr:cNvCxnSpPr>
          <a:stCxn id="7" idx="3"/>
          <a:endCxn id="20" idx="1"/>
        </xdr:cNvCxnSpPr>
      </xdr:nvCxnSpPr>
      <xdr:spPr>
        <a:xfrm flipV="1">
          <a:off x="4101353" y="3809997"/>
          <a:ext cx="1344706" cy="2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459442</xdr:colOff>
      <xdr:row>9</xdr:row>
      <xdr:rowOff>582703</xdr:rowOff>
    </xdr:from>
    <xdr:to>
      <xdr:col>5</xdr:col>
      <xdr:colOff>201704</xdr:colOff>
      <xdr:row>10</xdr:row>
      <xdr:rowOff>924485</xdr:rowOff>
    </xdr:to>
    <xdr:cxnSp macro="">
      <xdr:nvCxnSpPr>
        <xdr:cNvPr id="47" name="Elbow Connector 46"/>
        <xdr:cNvCxnSpPr>
          <a:stCxn id="32" idx="2"/>
          <a:endCxn id="28" idx="1"/>
        </xdr:cNvCxnSpPr>
      </xdr:nvCxnSpPr>
      <xdr:spPr>
        <a:xfrm rot="16200000" flipH="1">
          <a:off x="3594285" y="7421095"/>
          <a:ext cx="1182223" cy="661145"/>
        </a:xfrm>
        <a:prstGeom prst="bentConnector2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13"/>
  <sheetViews>
    <sheetView workbookViewId="0">
      <selection activeCell="C14" sqref="C14"/>
    </sheetView>
  </sheetViews>
  <sheetFormatPr defaultRowHeight="15"/>
  <cols>
    <col min="1" max="1" width="3.140625" customWidth="1"/>
    <col min="2" max="2" width="16.5703125" customWidth="1"/>
    <col min="3" max="3" width="2.42578125" customWidth="1"/>
    <col min="4" max="4" width="64.7109375" customWidth="1"/>
  </cols>
  <sheetData>
    <row r="2" spans="2:4">
      <c r="B2" s="56" t="s">
        <v>37</v>
      </c>
      <c r="C2" s="56"/>
      <c r="D2" s="56"/>
    </row>
    <row r="3" spans="2:4">
      <c r="B3" s="19" t="s">
        <v>42</v>
      </c>
      <c r="C3" s="20" t="s">
        <v>18</v>
      </c>
      <c r="D3" s="18" t="s">
        <v>99</v>
      </c>
    </row>
    <row r="4" spans="2:4">
      <c r="B4" s="19" t="s">
        <v>43</v>
      </c>
      <c r="C4" s="20" t="s">
        <v>18</v>
      </c>
      <c r="D4" s="18" t="s">
        <v>83</v>
      </c>
    </row>
    <row r="5" spans="2:4" ht="16.5">
      <c r="B5" s="21" t="s">
        <v>44</v>
      </c>
      <c r="C5" s="20" t="s">
        <v>18</v>
      </c>
      <c r="D5" s="25" t="s">
        <v>33</v>
      </c>
    </row>
    <row r="6" spans="2:4" ht="16.5">
      <c r="B6" s="21" t="s">
        <v>45</v>
      </c>
      <c r="C6" s="20" t="s">
        <v>18</v>
      </c>
      <c r="D6" s="25" t="s">
        <v>41</v>
      </c>
    </row>
    <row r="7" spans="2:4" ht="16.5">
      <c r="B7" s="21" t="s">
        <v>46</v>
      </c>
      <c r="C7" s="20" t="s">
        <v>18</v>
      </c>
      <c r="D7" s="25" t="s">
        <v>35</v>
      </c>
    </row>
    <row r="8" spans="2:4" ht="16.5">
      <c r="B8" s="21" t="s">
        <v>47</v>
      </c>
      <c r="C8" s="20" t="s">
        <v>18</v>
      </c>
      <c r="D8" s="18" t="s">
        <v>40</v>
      </c>
    </row>
    <row r="9" spans="2:4">
      <c r="B9" s="19" t="s">
        <v>48</v>
      </c>
      <c r="C9" s="20" t="s">
        <v>18</v>
      </c>
      <c r="D9" s="23" t="str">
        <f>B13&amp;D3</f>
        <v>KEPALA SUB BAGIAN AKADEMIK, KEMAHASISWAAN DAN ALUMNI FAKULTAS</v>
      </c>
    </row>
    <row r="10" spans="2:4">
      <c r="B10" s="19" t="s">
        <v>49</v>
      </c>
      <c r="C10" s="20" t="s">
        <v>18</v>
      </c>
      <c r="D10" s="18" t="s">
        <v>104</v>
      </c>
    </row>
    <row r="11" spans="2:4">
      <c r="B11" s="19" t="s">
        <v>6</v>
      </c>
      <c r="C11" s="20" t="s">
        <v>18</v>
      </c>
      <c r="D11" s="25" t="s">
        <v>105</v>
      </c>
    </row>
    <row r="12" spans="2:4">
      <c r="B12" s="22" t="s">
        <v>39</v>
      </c>
      <c r="C12" s="27"/>
      <c r="D12" s="28" t="str">
        <f>B12&amp;D8</f>
        <v>SUNGAI PENUH, 30 AGUSTUS 2018</v>
      </c>
    </row>
    <row r="13" spans="2:4">
      <c r="B13" s="24" t="s">
        <v>34</v>
      </c>
    </row>
  </sheetData>
  <mergeCells count="1">
    <mergeCell ref="B2:D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D94"/>
  <sheetViews>
    <sheetView tabSelected="1" workbookViewId="0">
      <selection activeCell="D12" sqref="D12:G12"/>
    </sheetView>
  </sheetViews>
  <sheetFormatPr defaultRowHeight="15"/>
  <cols>
    <col min="1" max="1" width="1.140625" customWidth="1"/>
    <col min="2" max="2" width="2.42578125" customWidth="1"/>
    <col min="3" max="3" width="45.7109375" customWidth="1"/>
    <col min="4" max="4" width="2" customWidth="1"/>
    <col min="5" max="5" width="11.85546875" customWidth="1"/>
    <col min="6" max="6" width="1.28515625" customWidth="1"/>
    <col min="7" max="7" width="36" customWidth="1"/>
    <col min="8" max="195" width="2.7109375" customWidth="1"/>
  </cols>
  <sheetData>
    <row r="1" spans="2:56" ht="6.7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2:56" ht="17.100000000000001" customHeight="1">
      <c r="B2" s="65"/>
      <c r="C2" s="66"/>
      <c r="D2" s="63" t="s">
        <v>2</v>
      </c>
      <c r="E2" s="64"/>
      <c r="F2" s="4" t="s">
        <v>18</v>
      </c>
      <c r="G2" s="4" t="str">
        <f>Sheet1!D5</f>
        <v/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2:56" ht="17.100000000000001" customHeight="1">
      <c r="B3" s="67"/>
      <c r="C3" s="68"/>
      <c r="D3" s="63" t="s">
        <v>21</v>
      </c>
      <c r="E3" s="64"/>
      <c r="F3" s="4" t="s">
        <v>18</v>
      </c>
      <c r="G3" s="55">
        <v>44294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2:56" ht="17.100000000000001" customHeight="1">
      <c r="B4" s="67"/>
      <c r="C4" s="68"/>
      <c r="D4" s="63" t="s">
        <v>3</v>
      </c>
      <c r="E4" s="64"/>
      <c r="F4" s="4" t="s">
        <v>18</v>
      </c>
      <c r="G4" s="4" t="s">
        <v>107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2:56" ht="17.100000000000001" customHeight="1">
      <c r="B5" s="67"/>
      <c r="C5" s="68"/>
      <c r="D5" s="63" t="s">
        <v>4</v>
      </c>
      <c r="E5" s="64"/>
      <c r="F5" s="4" t="s">
        <v>18</v>
      </c>
      <c r="G5" s="55">
        <v>44348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2:56" ht="17.100000000000001" customHeight="1">
      <c r="B6" s="67"/>
      <c r="C6" s="68"/>
      <c r="D6" s="63" t="s">
        <v>5</v>
      </c>
      <c r="E6" s="64"/>
      <c r="F6" s="4" t="s">
        <v>18</v>
      </c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2:56" ht="32.25" customHeight="1">
      <c r="B7" s="69" t="s">
        <v>0</v>
      </c>
      <c r="C7" s="70"/>
      <c r="D7" s="80" t="s">
        <v>110</v>
      </c>
      <c r="E7" s="81"/>
      <c r="F7" s="81"/>
      <c r="G7" s="8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G7" s="2"/>
      <c r="AH7" s="2"/>
      <c r="AI7" s="2"/>
      <c r="AJ7" s="2"/>
      <c r="AK7" s="2"/>
      <c r="AL7" s="2"/>
      <c r="AM7" s="2"/>
      <c r="AN7" s="2"/>
      <c r="AP7" s="2"/>
      <c r="AQ7" s="2"/>
      <c r="AR7" s="2"/>
      <c r="AS7" s="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2:56" ht="17.100000000000001" customHeight="1">
      <c r="B8" s="59" t="s">
        <v>1</v>
      </c>
      <c r="C8" s="60"/>
      <c r="D8" s="67"/>
      <c r="E8" s="83"/>
      <c r="F8" s="83"/>
      <c r="G8" s="6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s="2"/>
      <c r="AH8" s="2"/>
      <c r="AI8" s="2"/>
      <c r="AJ8" s="2"/>
      <c r="AK8" s="2"/>
      <c r="AL8" s="2"/>
      <c r="AM8" s="2"/>
      <c r="AN8" s="2"/>
      <c r="AP8" s="2"/>
      <c r="AQ8" s="2"/>
      <c r="AR8" s="2"/>
      <c r="AS8" s="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2:56" ht="17.100000000000001" customHeight="1">
      <c r="B9" s="61" t="s">
        <v>19</v>
      </c>
      <c r="C9" s="62"/>
      <c r="D9" s="67"/>
      <c r="E9" s="83"/>
      <c r="F9" s="83"/>
      <c r="G9" s="68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G9" s="2"/>
      <c r="AH9" s="2"/>
      <c r="AI9" s="2"/>
      <c r="AJ9" s="2"/>
      <c r="AK9" s="2"/>
      <c r="AL9" s="2"/>
      <c r="AM9" s="2"/>
      <c r="AN9" s="2"/>
      <c r="AP9" s="2"/>
      <c r="AQ9" s="2"/>
      <c r="AR9" s="2"/>
      <c r="AS9" s="2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2:56" ht="17.100000000000001" customHeight="1">
      <c r="B10" s="61" t="s">
        <v>20</v>
      </c>
      <c r="C10" s="62"/>
      <c r="D10" s="67"/>
      <c r="E10" s="83"/>
      <c r="F10" s="83"/>
      <c r="G10" s="68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G10" s="2"/>
      <c r="AH10" s="2"/>
      <c r="AI10" s="2"/>
      <c r="AJ10" s="2"/>
      <c r="AK10" s="2"/>
      <c r="AL10" s="2"/>
      <c r="AM10" s="2"/>
      <c r="AN10" s="2"/>
      <c r="AP10" s="2"/>
      <c r="AQ10" s="2"/>
      <c r="AR10" s="2"/>
      <c r="AS10" s="2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2:56" ht="17.100000000000001" customHeight="1">
      <c r="B11" s="7"/>
      <c r="C11" s="8"/>
      <c r="D11" s="69" t="s">
        <v>111</v>
      </c>
      <c r="E11" s="77"/>
      <c r="F11" s="77"/>
      <c r="G11" s="7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G11" s="2"/>
      <c r="AH11" s="2"/>
      <c r="AI11" s="2"/>
      <c r="AJ11" s="2"/>
      <c r="AK11" s="2"/>
      <c r="AL11" s="2"/>
      <c r="AM11" s="2"/>
      <c r="AN11" s="2"/>
      <c r="AP11" s="2"/>
      <c r="AQ11" s="2"/>
      <c r="AR11" s="2"/>
      <c r="AS11" s="2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2:56" ht="17.100000000000001" customHeight="1">
      <c r="B12" s="9"/>
      <c r="C12" s="10"/>
      <c r="D12" s="84" t="s">
        <v>108</v>
      </c>
      <c r="E12" s="85"/>
      <c r="F12" s="85"/>
      <c r="G12" s="8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2:56" ht="33" customHeight="1">
      <c r="B13" s="71" t="str">
        <f>Sheet1!D3</f>
        <v>SUB BAGIAN AKADEMIK, KEMAHASISWAAN DAN ALUMNI FAKULTAS</v>
      </c>
      <c r="C13" s="72"/>
      <c r="D13" s="63" t="s">
        <v>7</v>
      </c>
      <c r="E13" s="64"/>
      <c r="F13" s="4" t="s">
        <v>18</v>
      </c>
      <c r="G13" s="5" t="str">
        <f>Sheet1!D4</f>
        <v>KEPENASEHATAN AKADEMIK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G13" s="2"/>
      <c r="AH13" s="2"/>
      <c r="AI13" s="2"/>
      <c r="AJ13" s="2"/>
      <c r="AK13" s="2"/>
      <c r="AL13" s="2"/>
      <c r="AM13" s="2"/>
      <c r="AN13" s="2"/>
      <c r="AP13" s="2"/>
      <c r="AQ13" s="2"/>
      <c r="AR13" s="2"/>
      <c r="AS13" s="2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2:56" ht="15" customHeight="1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2:56" ht="17.45" customHeight="1">
      <c r="B15" s="6" t="s">
        <v>8</v>
      </c>
      <c r="C15" s="6"/>
      <c r="D15" s="6" t="s">
        <v>9</v>
      </c>
      <c r="E15" s="6"/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3"/>
      <c r="AH15" s="3"/>
      <c r="AI15" s="3"/>
      <c r="AJ15" s="3"/>
      <c r="AK15" s="3"/>
      <c r="AL15" s="3"/>
      <c r="AM15" s="3"/>
      <c r="AN15" s="3"/>
      <c r="AO15" s="2"/>
      <c r="AP15" s="2"/>
      <c r="AQ15" s="2"/>
      <c r="AR15" s="2"/>
      <c r="AS15" s="2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2:56" ht="30" customHeight="1">
      <c r="B16" s="31" t="s">
        <v>10</v>
      </c>
      <c r="C16" s="32" t="s">
        <v>54</v>
      </c>
      <c r="D16" s="31" t="s">
        <v>10</v>
      </c>
      <c r="E16" s="73" t="s">
        <v>57</v>
      </c>
      <c r="F16" s="73"/>
      <c r="G16" s="7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2:56" ht="45" customHeight="1">
      <c r="B17" s="34" t="s">
        <v>11</v>
      </c>
      <c r="C17" s="33" t="s">
        <v>55</v>
      </c>
      <c r="D17" s="34" t="s">
        <v>11</v>
      </c>
      <c r="E17" s="75" t="s">
        <v>50</v>
      </c>
      <c r="F17" s="75"/>
      <c r="G17" s="7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2:56" ht="36" customHeight="1">
      <c r="B18" s="34" t="s">
        <v>12</v>
      </c>
      <c r="C18" s="33" t="s">
        <v>100</v>
      </c>
      <c r="D18" s="34" t="s">
        <v>12</v>
      </c>
      <c r="E18" s="75" t="s">
        <v>51</v>
      </c>
      <c r="F18" s="75"/>
      <c r="G18" s="76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2:56" ht="45" customHeight="1">
      <c r="B19" s="34" t="s">
        <v>13</v>
      </c>
      <c r="C19" s="33" t="s">
        <v>101</v>
      </c>
      <c r="D19" s="34" t="s">
        <v>13</v>
      </c>
      <c r="E19" s="75" t="s">
        <v>59</v>
      </c>
      <c r="F19" s="75"/>
      <c r="G19" s="76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2:56" ht="23.25" customHeight="1">
      <c r="B20" s="34" t="s">
        <v>22</v>
      </c>
      <c r="C20" s="39" t="s">
        <v>102</v>
      </c>
      <c r="D20" s="34">
        <v>5</v>
      </c>
      <c r="E20" s="87" t="s">
        <v>114</v>
      </c>
      <c r="F20" s="87"/>
      <c r="G20" s="88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2:56" ht="16.5">
      <c r="B21" s="34" t="s">
        <v>31</v>
      </c>
      <c r="C21" s="39" t="s">
        <v>103</v>
      </c>
      <c r="D21" s="34"/>
      <c r="E21" s="87"/>
      <c r="F21" s="87"/>
      <c r="G21" s="88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2:56" ht="17.45" customHeight="1">
      <c r="B22" s="6" t="s">
        <v>14</v>
      </c>
      <c r="C22" s="6"/>
      <c r="D22" s="6" t="s">
        <v>17</v>
      </c>
      <c r="E22" s="6"/>
      <c r="F22" s="6"/>
      <c r="G22" s="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G22" s="3"/>
      <c r="AH22" s="3"/>
      <c r="AI22" s="3"/>
      <c r="AJ22" s="3"/>
      <c r="AK22" s="3"/>
      <c r="AL22" s="3"/>
      <c r="AM22" s="3"/>
      <c r="AN22" s="3"/>
      <c r="AO22" s="2"/>
      <c r="AP22" s="2"/>
      <c r="AQ22" s="2"/>
      <c r="AR22" s="2"/>
      <c r="AS22" s="2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2:56" ht="27" customHeight="1">
      <c r="B23" s="11" t="s">
        <v>10</v>
      </c>
      <c r="C23" s="42" t="s">
        <v>63</v>
      </c>
      <c r="D23" s="43" t="s">
        <v>10</v>
      </c>
      <c r="E23" s="89" t="s">
        <v>53</v>
      </c>
      <c r="F23" s="89"/>
      <c r="G23" s="90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2:56" ht="24" customHeight="1">
      <c r="B24" s="12" t="s">
        <v>11</v>
      </c>
      <c r="C24" s="42" t="s">
        <v>61</v>
      </c>
      <c r="D24" s="44" t="s">
        <v>11</v>
      </c>
      <c r="E24" s="78" t="s">
        <v>56</v>
      </c>
      <c r="F24" s="78"/>
      <c r="G24" s="7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2:56" ht="18.75" customHeight="1">
      <c r="B25" s="44" t="s">
        <v>12</v>
      </c>
      <c r="C25" s="45"/>
      <c r="D25" s="44" t="s">
        <v>12</v>
      </c>
      <c r="E25" s="78" t="s">
        <v>65</v>
      </c>
      <c r="F25" s="78"/>
      <c r="G25" s="7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2:56" ht="22.5" customHeight="1">
      <c r="B26" s="44" t="s">
        <v>13</v>
      </c>
      <c r="C26" s="46"/>
      <c r="D26" s="44" t="s">
        <v>13</v>
      </c>
      <c r="E26" s="78" t="s">
        <v>60</v>
      </c>
      <c r="F26" s="78"/>
      <c r="G26" s="7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2:56" ht="30" customHeight="1">
      <c r="B27" s="47" t="s">
        <v>22</v>
      </c>
      <c r="C27" s="46"/>
      <c r="D27" s="47" t="s">
        <v>22</v>
      </c>
      <c r="E27" s="93" t="s">
        <v>64</v>
      </c>
      <c r="F27" s="93"/>
      <c r="G27" s="9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2:56" ht="17.45" customHeight="1">
      <c r="B28" s="6" t="s">
        <v>15</v>
      </c>
      <c r="C28" s="48"/>
      <c r="D28" s="48" t="s">
        <v>16</v>
      </c>
      <c r="E28" s="48"/>
      <c r="F28" s="48"/>
      <c r="G28" s="48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G28" s="3"/>
      <c r="AH28" s="3"/>
      <c r="AI28" s="3"/>
      <c r="AJ28" s="3"/>
      <c r="AK28" s="3"/>
      <c r="AL28" s="3"/>
      <c r="AM28" s="3"/>
      <c r="AN28" s="3"/>
      <c r="AO28" s="2"/>
      <c r="AP28" s="2"/>
      <c r="AQ28" s="2"/>
      <c r="AR28" s="2"/>
      <c r="AS28" s="2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2:56" ht="49.5" customHeight="1">
      <c r="B29" s="31" t="s">
        <v>10</v>
      </c>
      <c r="C29" s="49" t="s">
        <v>52</v>
      </c>
      <c r="D29" s="43" t="s">
        <v>10</v>
      </c>
      <c r="E29" s="89" t="s">
        <v>66</v>
      </c>
      <c r="F29" s="89"/>
      <c r="G29" s="90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2:56" ht="35.25" customHeight="1">
      <c r="B30" s="34" t="s">
        <v>11</v>
      </c>
      <c r="C30" s="50" t="s">
        <v>98</v>
      </c>
      <c r="D30" s="51" t="s">
        <v>11</v>
      </c>
      <c r="E30" s="91" t="s">
        <v>67</v>
      </c>
      <c r="F30" s="91"/>
      <c r="G30" s="9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2:56" ht="28.5" customHeight="1">
      <c r="B31" s="34"/>
      <c r="C31" s="50"/>
      <c r="D31" s="51" t="s">
        <v>12</v>
      </c>
      <c r="E31" s="91" t="s">
        <v>62</v>
      </c>
      <c r="F31" s="91"/>
      <c r="G31" s="9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2:56" ht="24.75" customHeight="1">
      <c r="B32" s="34"/>
      <c r="C32" s="50"/>
      <c r="D32" s="51" t="s">
        <v>13</v>
      </c>
      <c r="E32" s="91" t="s">
        <v>68</v>
      </c>
      <c r="F32" s="91"/>
      <c r="G32" s="9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2:56" ht="26.25" customHeight="1">
      <c r="B33" s="34"/>
      <c r="C33" s="50"/>
      <c r="D33" s="51" t="s">
        <v>22</v>
      </c>
      <c r="E33" s="91" t="s">
        <v>69</v>
      </c>
      <c r="F33" s="91"/>
      <c r="G33" s="9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2:56" ht="32.25" customHeight="1">
      <c r="B34" s="35"/>
      <c r="C34" s="36"/>
      <c r="D34" s="35">
        <v>6</v>
      </c>
      <c r="E34" s="57" t="s">
        <v>74</v>
      </c>
      <c r="F34" s="57"/>
      <c r="G34" s="58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2:56" ht="17.4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2:56" ht="17.45" customHeigh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2:56" ht="17.45" customHeight="1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2:56" ht="17.45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2:56" ht="17.45" customHeight="1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2:56" ht="17.45" customHeight="1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2:56" ht="17.45" customHeight="1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2:56" ht="17.4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2:56" ht="17.4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2:56" ht="17.4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2:56" ht="17.4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2:56" ht="17.4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2:56" ht="17.4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2:56" ht="17.4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2:56" ht="17.4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2:56" ht="17.4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2:56" ht="17.4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2:56" ht="17.4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2:56" ht="17.4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2:56" ht="17.4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2:56" ht="17.4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2:56" ht="17.4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2:56" ht="17.4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2:56" ht="17.4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2:56" ht="17.4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2:56" ht="17.4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2:56" ht="17.4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2:56" ht="17.4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2:56" ht="17.4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2:56" ht="17.4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2:56" ht="17.4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2:56" ht="17.4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2:56" ht="17.4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2:56" ht="17.4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2:56" ht="17.4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2:56" ht="17.4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2:56" ht="17.4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2:56" ht="17.4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2:56" ht="17.4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2:56" ht="17.4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2:56" ht="17.4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2:56" ht="17.4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2:56" ht="17.4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2:56" ht="17.4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2:56" ht="17.4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2:56" ht="17.4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2:56" ht="17.4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2:56" ht="17.4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2:56" ht="17.4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2:56" ht="17.4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2:56" ht="16.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2:56" ht="16.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2:56" ht="16.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2:56" ht="16.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2:56" ht="16.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2:56" ht="16.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2:56" ht="16.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2:56" ht="16.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  <row r="93" spans="2:56" ht="16.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</row>
    <row r="94" spans="2:56" ht="16.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</row>
  </sheetData>
  <mergeCells count="33">
    <mergeCell ref="E19:G19"/>
    <mergeCell ref="E20:G20"/>
    <mergeCell ref="E23:G23"/>
    <mergeCell ref="E24:G24"/>
    <mergeCell ref="E33:G33"/>
    <mergeCell ref="E26:G26"/>
    <mergeCell ref="E27:G27"/>
    <mergeCell ref="E29:G29"/>
    <mergeCell ref="E30:G30"/>
    <mergeCell ref="E32:G32"/>
    <mergeCell ref="E31:G31"/>
    <mergeCell ref="E21:G21"/>
    <mergeCell ref="D13:E13"/>
    <mergeCell ref="D7:G7"/>
    <mergeCell ref="D8:G10"/>
    <mergeCell ref="E18:G18"/>
    <mergeCell ref="D12:G12"/>
    <mergeCell ref="E34:G34"/>
    <mergeCell ref="B8:C8"/>
    <mergeCell ref="B9:C9"/>
    <mergeCell ref="D2:E2"/>
    <mergeCell ref="D3:E3"/>
    <mergeCell ref="B2:C6"/>
    <mergeCell ref="B7:C7"/>
    <mergeCell ref="B13:C13"/>
    <mergeCell ref="E16:G16"/>
    <mergeCell ref="E17:G17"/>
    <mergeCell ref="B10:C10"/>
    <mergeCell ref="D11:G11"/>
    <mergeCell ref="E25:G25"/>
    <mergeCell ref="D4:E4"/>
    <mergeCell ref="D5:E5"/>
    <mergeCell ref="D6:E6"/>
  </mergeCells>
  <pageMargins left="0.55118110236220474" right="0.55118110236220474" top="0.74803149606299213" bottom="0.74803149606299213" header="0.31496062992125984" footer="0.31496062992125984"/>
  <pageSetup paperSize="9" scale="9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K199"/>
  <sheetViews>
    <sheetView zoomScale="110" zoomScaleNormal="110" workbookViewId="0">
      <selection activeCell="H14" sqref="H14:K21"/>
    </sheetView>
  </sheetViews>
  <sheetFormatPr defaultRowHeight="15"/>
  <cols>
    <col min="1" max="1" width="1.85546875" customWidth="1"/>
    <col min="2" max="2" width="4.28515625" customWidth="1"/>
    <col min="3" max="3" width="32" customWidth="1"/>
    <col min="4" max="7" width="13.7109375" customWidth="1"/>
    <col min="8" max="8" width="20" customWidth="1"/>
    <col min="9" max="9" width="6.140625" customWidth="1"/>
    <col min="10" max="10" width="17" customWidth="1"/>
    <col min="11" max="11" width="21" customWidth="1"/>
  </cols>
  <sheetData>
    <row r="1" spans="2:11" ht="7.5" customHeight="1"/>
    <row r="2" spans="2:11" ht="20.100000000000001" customHeight="1">
      <c r="B2" s="26" t="s">
        <v>36</v>
      </c>
      <c r="C2" s="26"/>
      <c r="D2" s="26" t="str">
        <f>Judul!G13</f>
        <v>KEPENASEHATAN AKADEMIK</v>
      </c>
      <c r="E2" s="26"/>
      <c r="F2" s="26"/>
      <c r="G2" s="26"/>
      <c r="H2" s="26"/>
    </row>
    <row r="3" spans="2:11" ht="20.100000000000001" customHeight="1">
      <c r="B3" s="96" t="s">
        <v>23</v>
      </c>
      <c r="C3" s="96" t="s">
        <v>24</v>
      </c>
      <c r="D3" s="97" t="s">
        <v>25</v>
      </c>
      <c r="E3" s="98"/>
      <c r="F3" s="98"/>
      <c r="G3" s="99"/>
      <c r="H3" s="96" t="s">
        <v>26</v>
      </c>
      <c r="I3" s="96"/>
      <c r="J3" s="96"/>
      <c r="K3" s="96"/>
    </row>
    <row r="4" spans="2:11" ht="42.75" customHeight="1">
      <c r="B4" s="96"/>
      <c r="C4" s="96"/>
      <c r="D4" s="53" t="s">
        <v>82</v>
      </c>
      <c r="E4" s="53" t="s">
        <v>70</v>
      </c>
      <c r="F4" s="53" t="s">
        <v>58</v>
      </c>
      <c r="G4" s="53" t="s">
        <v>71</v>
      </c>
      <c r="H4" s="54" t="s">
        <v>27</v>
      </c>
      <c r="I4" s="54" t="s">
        <v>28</v>
      </c>
      <c r="J4" s="54" t="s">
        <v>29</v>
      </c>
      <c r="K4" s="54" t="s">
        <v>30</v>
      </c>
    </row>
    <row r="5" spans="2:11" ht="66">
      <c r="B5" s="16" t="s">
        <v>10</v>
      </c>
      <c r="C5" s="17" t="s">
        <v>75</v>
      </c>
      <c r="D5" s="15"/>
      <c r="E5" s="15"/>
      <c r="F5" s="15"/>
      <c r="G5" s="15"/>
      <c r="H5" s="17" t="s">
        <v>85</v>
      </c>
      <c r="I5" s="17" t="s">
        <v>96</v>
      </c>
      <c r="J5" s="17" t="s">
        <v>84</v>
      </c>
      <c r="K5" s="17"/>
    </row>
    <row r="6" spans="2:11" ht="82.5">
      <c r="B6" s="16" t="s">
        <v>11</v>
      </c>
      <c r="C6" s="17" t="s">
        <v>76</v>
      </c>
      <c r="D6" s="15"/>
      <c r="E6" s="15"/>
      <c r="F6" s="15"/>
      <c r="G6" s="15"/>
      <c r="H6" s="17" t="s">
        <v>90</v>
      </c>
      <c r="I6" s="17" t="s">
        <v>73</v>
      </c>
      <c r="J6" s="17" t="s">
        <v>86</v>
      </c>
      <c r="K6" s="17"/>
    </row>
    <row r="7" spans="2:11" ht="99">
      <c r="B7" s="15" t="s">
        <v>12</v>
      </c>
      <c r="C7" s="17" t="s">
        <v>77</v>
      </c>
      <c r="D7" s="15"/>
      <c r="E7" s="15"/>
      <c r="F7" s="15"/>
      <c r="G7" s="15"/>
      <c r="H7" s="17" t="s">
        <v>91</v>
      </c>
      <c r="I7" s="17" t="s">
        <v>73</v>
      </c>
      <c r="J7" s="17" t="s">
        <v>86</v>
      </c>
      <c r="K7" s="17"/>
    </row>
    <row r="8" spans="2:11" ht="99">
      <c r="B8" s="15" t="s">
        <v>13</v>
      </c>
      <c r="C8" s="17" t="s">
        <v>78</v>
      </c>
      <c r="D8" s="15"/>
      <c r="E8" s="15"/>
      <c r="F8" s="15"/>
      <c r="G8" s="15"/>
      <c r="H8" s="17" t="s">
        <v>92</v>
      </c>
      <c r="I8" s="17" t="s">
        <v>96</v>
      </c>
      <c r="J8" s="17" t="s">
        <v>87</v>
      </c>
      <c r="K8" s="17"/>
    </row>
    <row r="9" spans="2:11" ht="49.5">
      <c r="B9" s="15" t="s">
        <v>22</v>
      </c>
      <c r="C9" s="52" t="s">
        <v>79</v>
      </c>
      <c r="D9" s="15"/>
      <c r="E9" s="15"/>
      <c r="F9" s="15"/>
      <c r="G9" s="15"/>
      <c r="H9" s="17" t="s">
        <v>93</v>
      </c>
      <c r="I9" s="17" t="s">
        <v>97</v>
      </c>
      <c r="J9" s="17" t="s">
        <v>88</v>
      </c>
      <c r="K9" s="17"/>
    </row>
    <row r="10" spans="2:11" ht="66">
      <c r="B10" s="15" t="s">
        <v>31</v>
      </c>
      <c r="C10" s="52" t="s">
        <v>80</v>
      </c>
      <c r="D10" s="15"/>
      <c r="E10" s="15"/>
      <c r="F10" s="15"/>
      <c r="G10" s="15"/>
      <c r="H10" s="17" t="s">
        <v>94</v>
      </c>
      <c r="I10" s="17" t="s">
        <v>72</v>
      </c>
      <c r="J10" s="17" t="s">
        <v>60</v>
      </c>
      <c r="K10" s="17"/>
    </row>
    <row r="11" spans="2:11" ht="148.5">
      <c r="B11" s="15" t="s">
        <v>32</v>
      </c>
      <c r="C11" s="52" t="s">
        <v>81</v>
      </c>
      <c r="D11" s="15"/>
      <c r="E11" s="15"/>
      <c r="F11" s="15"/>
      <c r="G11" s="15"/>
      <c r="H11" s="17" t="s">
        <v>95</v>
      </c>
      <c r="I11" s="17" t="s">
        <v>73</v>
      </c>
      <c r="J11" s="17" t="s">
        <v>89</v>
      </c>
      <c r="K11" s="17"/>
    </row>
    <row r="12" spans="2:11" ht="16.5">
      <c r="B12" s="37"/>
      <c r="C12" s="41"/>
      <c r="D12" s="38"/>
      <c r="E12" s="38"/>
      <c r="F12" s="38"/>
      <c r="G12" s="38"/>
      <c r="H12" s="40"/>
      <c r="I12" s="40"/>
      <c r="J12" s="40"/>
      <c r="K12" s="40"/>
    </row>
    <row r="13" spans="2:11" ht="16.5">
      <c r="B13" s="14"/>
      <c r="C13" s="14"/>
      <c r="D13" s="14"/>
      <c r="E13" s="14"/>
      <c r="F13" s="14"/>
      <c r="G13" s="14"/>
      <c r="H13" s="14"/>
      <c r="I13" s="14"/>
      <c r="J13" s="14"/>
      <c r="K13" s="29" t="s">
        <v>38</v>
      </c>
    </row>
    <row r="14" spans="2:11" ht="16.5">
      <c r="B14" s="14"/>
      <c r="C14" s="14"/>
      <c r="D14" s="14"/>
      <c r="E14" s="14"/>
      <c r="F14" s="14"/>
      <c r="G14" s="14"/>
      <c r="H14" s="14" t="s">
        <v>113</v>
      </c>
      <c r="J14" s="14"/>
      <c r="K14" s="14"/>
    </row>
    <row r="15" spans="2:11" ht="16.5">
      <c r="B15" s="14"/>
      <c r="C15" s="14"/>
      <c r="D15" s="14"/>
      <c r="E15" s="14"/>
      <c r="F15" s="14"/>
      <c r="G15" s="14"/>
      <c r="H15" s="100" t="s">
        <v>109</v>
      </c>
      <c r="I15" s="100"/>
      <c r="J15" s="100"/>
      <c r="K15" s="100"/>
    </row>
    <row r="16" spans="2:11" ht="16.5">
      <c r="B16" s="14"/>
      <c r="C16" s="14"/>
      <c r="D16" s="14"/>
      <c r="E16" s="14"/>
      <c r="F16" s="14"/>
      <c r="G16" s="14"/>
      <c r="H16" s="14" t="s">
        <v>106</v>
      </c>
      <c r="J16" s="14"/>
      <c r="K16" s="14"/>
    </row>
    <row r="17" spans="2:11" ht="16.5">
      <c r="B17" s="14"/>
      <c r="C17" s="14"/>
      <c r="D17" s="14"/>
      <c r="E17" s="14"/>
      <c r="F17" s="14"/>
      <c r="G17" s="14"/>
      <c r="H17" s="14"/>
      <c r="J17" s="14"/>
      <c r="K17" s="14"/>
    </row>
    <row r="18" spans="2:11" ht="16.5">
      <c r="B18" s="14"/>
      <c r="C18" s="14"/>
      <c r="D18" s="14"/>
      <c r="E18" s="14"/>
      <c r="F18" s="14"/>
      <c r="G18" s="14"/>
      <c r="H18" s="14"/>
      <c r="J18" s="14"/>
      <c r="K18" s="14"/>
    </row>
    <row r="19" spans="2:11" ht="16.5">
      <c r="B19" s="14"/>
      <c r="C19" s="14"/>
      <c r="D19" s="14"/>
      <c r="E19" s="14"/>
      <c r="F19" s="14"/>
      <c r="G19" s="14"/>
      <c r="J19" s="14"/>
      <c r="K19" s="14"/>
    </row>
    <row r="20" spans="2:11" ht="16.5">
      <c r="B20" s="14"/>
      <c r="C20" s="14"/>
      <c r="D20" s="14"/>
      <c r="E20" s="14"/>
      <c r="F20" s="14"/>
      <c r="G20" s="14"/>
      <c r="H20" s="30" t="s">
        <v>112</v>
      </c>
      <c r="J20" s="14"/>
      <c r="K20" s="14"/>
    </row>
    <row r="21" spans="2:11" ht="16.5">
      <c r="B21" s="14"/>
      <c r="C21" s="14"/>
      <c r="D21" s="14"/>
      <c r="E21" s="14"/>
      <c r="F21" s="14"/>
      <c r="G21" s="14"/>
      <c r="H21" s="95" t="s">
        <v>108</v>
      </c>
      <c r="I21" s="95"/>
      <c r="J21" s="95"/>
      <c r="K21" s="95"/>
    </row>
    <row r="22" spans="2:11" ht="16.5"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2:11" ht="16.5"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2:11" ht="16.5"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2:11" ht="16.5"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2:11" ht="16.5"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2:11" ht="16.5"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2:11" ht="16.5"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2:11" ht="16.5"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2:11" ht="16.5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 ht="16.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16.5"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2:11" ht="16.5"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2:11" ht="16.5"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2:11" ht="16.5"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2:11" ht="16.5"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2:11" ht="16.5"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2:11" ht="16.5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2:11" ht="16.5"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2:11" ht="16.5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2:11" ht="16.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2:11" ht="16.5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2:11" ht="16.5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2:11" ht="16.5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2:11" ht="16.5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2:11" ht="16.5"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2:11" ht="16.5"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2:11" ht="16.5"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2:11" ht="16.5"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2:11" ht="16.5"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2:11" ht="16.5"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2:11" ht="16.5"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2:11" ht="16.5"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2:11" ht="16.5"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2:11" ht="16.5"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2:11" ht="16.5"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2:11" ht="16.5"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2:11" ht="16.5"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2:11" ht="16.5"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2:11" ht="16.5"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2:11" ht="16.5"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2:11" ht="16.5"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2:11" ht="16.5"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2:11" ht="16.5"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2:11" ht="16.5"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2:11" ht="16.5"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2:11" ht="16.5"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2:11"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2:11"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2:11"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2:11"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2:11"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2:11"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2:11"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2:11"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2:11"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2:11"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2:11"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2:11"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2:11"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2:11"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2:11"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2:11"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2:11"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2:11"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2:11"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2:11"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2:11"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2:11"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2:11"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2:11"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2:11"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2:11"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2:11"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2:11"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2:11"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2:11"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2:11"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2:11"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2:11"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2:11"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2:11"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2:11"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2:11"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2:11"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2:11"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2:11"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2:11"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2:11"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2:11"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2:11"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2:11"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2:11"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2:11"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2:11"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2:11"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2:11"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2:11"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2:11"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2:11"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2:11"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2:11"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2:11"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2:11"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2:11"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2:11"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2:11"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2:11"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2:11"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2:11"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2:11"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2:11"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2:11"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2:11"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2:11"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2:11"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2:11"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2:11"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2:11"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2:11"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2:11"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2:11"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2:11"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2:11"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2:11"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2:11"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2:11"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2:11"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2:11"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2:11"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2:11"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2:11"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2:11"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2:11"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2:11"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2:11"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2:11"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2:11"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2:11"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2:11"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2:11"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2:11"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2:11"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2:11"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2:11"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2:11"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2:11"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2:11"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2:11"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2:11"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2:11"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2:11"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2:11"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2:11"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2:11"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2:11"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2:11"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2:11"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2:11"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2:11"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2:11"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2:11"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2:11"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2:11"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2:11"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2:11"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2:11"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2:11"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2:11"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2:11"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2:11"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2:11"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2:11"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2:11"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2:11"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2:11"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2:11"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2:11"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2:11"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</sheetData>
  <mergeCells count="6">
    <mergeCell ref="H21:K21"/>
    <mergeCell ref="H3:K3"/>
    <mergeCell ref="B3:B4"/>
    <mergeCell ref="C3:C4"/>
    <mergeCell ref="D3:G3"/>
    <mergeCell ref="H15:K15"/>
  </mergeCells>
  <pageMargins left="0.43307086614173229" right="0.43307086614173229" top="0.74803149606299213" bottom="0.51181102362204722" header="0.31496062992125984" footer="0.31496062992125984"/>
  <pageSetup paperSize="9" scale="6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Judul</vt:lpstr>
      <vt:lpstr>Isi </vt:lpstr>
      <vt:lpstr>'Isi '!Print_Titles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User</cp:lastModifiedBy>
  <cp:lastPrinted>2019-04-11T00:47:54Z</cp:lastPrinted>
  <dcterms:created xsi:type="dcterms:W3CDTF">2018-07-04T23:16:04Z</dcterms:created>
  <dcterms:modified xsi:type="dcterms:W3CDTF">2021-06-03T08:15:41Z</dcterms:modified>
</cp:coreProperties>
</file>