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S DAN PENDIDIKAN\FUAD\SOP FUAD\SOP\SOP SUB BAG UMUM\"/>
    </mc:Choice>
  </mc:AlternateContent>
  <bookViews>
    <workbookView xWindow="240" yWindow="135" windowWidth="15600" windowHeight="7440" activeTab="3"/>
  </bookViews>
  <sheets>
    <sheet name="Sheet1" sheetId="4" r:id="rId1"/>
    <sheet name="Judul" sheetId="1" r:id="rId2"/>
    <sheet name="Isi" sheetId="2" r:id="rId3"/>
    <sheet name="Sheet2" sheetId="5" r:id="rId4"/>
  </sheets>
  <externalReferences>
    <externalReference r:id="rId5"/>
  </externalReferences>
  <definedNames>
    <definedName name="_xlnm.Print_Titles" localSheetId="2">Isi!$3:$4</definedName>
  </definedNames>
  <calcPr calcId="152511"/>
</workbook>
</file>

<file path=xl/calcChain.xml><?xml version="1.0" encoding="utf-8"?>
<calcChain xmlns="http://schemas.openxmlformats.org/spreadsheetml/2006/main">
  <c r="G4" i="1" l="1"/>
  <c r="D12" i="4" l="1"/>
  <c r="G13" i="1"/>
  <c r="D2" i="2" s="1"/>
  <c r="B13" i="1"/>
  <c r="G2" i="1"/>
  <c r="D9" i="4"/>
  <c r="D7" i="1" l="1"/>
</calcChain>
</file>

<file path=xl/sharedStrings.xml><?xml version="1.0" encoding="utf-8"?>
<sst xmlns="http://schemas.openxmlformats.org/spreadsheetml/2006/main" count="179" uniqueCount="112">
  <si>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</si>
  <si>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</si>
  <si>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</si>
  <si>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</si>
  <si>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</si>
  <si>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</si>
  <si>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</si>
  <si>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</si>
  <si>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</si>
  <si>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</si>
  <si>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</si>
  <si>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</si>
  <si>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</si>
  <si>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</si>
  <si>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</si>
  <si>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</si>
  <si>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</si>
  <si>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</si>
  <si>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</si>
  <si>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</si>
  <si>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</si>
  <si>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</si>
  <si>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</si>
  <si>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</si>
  <si>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</si>
  <si>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</si>
  <si>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</si>
  <si>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</si>
  <si>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</si>
  <si>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</si>
  <si>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</si>
  <si>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</si>
  <si>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</si>
  <si>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</si>
  <si>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</si>
  <si>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</si>
  <si>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</si>
  <si>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</si>
  <si>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</si>
  <si>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</si>
  <si>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</si>
  <si>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</si>
  <si>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</si>
  <si>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</si>
  <si>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</si>
  <si>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</si>
  <si>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</si>
  <si>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</si>
  <si>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</si>
  <si>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</si>
  <si>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</si>
  <si>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</si>
  <si>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</si>
  <si>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</si>
  <si>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Minimal lulusan S1</t>
  </si>
  <si>
    <t>Memahami standar mutu dan baku mutu IAIN Kerinci</t>
  </si>
  <si>
    <t>Peraturan Rektor IAIN Kerinci Nomor 48 Tahun 2016 tentang Organisasi dan Tata Kerja Pengelola IAIN Kerinci;</t>
  </si>
  <si>
    <t>30 menit</t>
  </si>
  <si>
    <t>Staf Bagian Adm. Umum &amp; Keuangan</t>
  </si>
  <si>
    <t>Kasubbag Adm. Umum &amp; Keuangan</t>
  </si>
  <si>
    <t>10 menit</t>
  </si>
  <si>
    <t>SUBBAGIAN ADMINISTRASI UMUM DAN KEUANGAN FAKULTAS</t>
  </si>
  <si>
    <t>Tercatat dalam buku inventaris</t>
  </si>
  <si>
    <t>Lembar disposisi</t>
  </si>
  <si>
    <t>60 menit</t>
  </si>
  <si>
    <t>Buku Surat Keluar</t>
  </si>
  <si>
    <t>Data Barang</t>
  </si>
  <si>
    <t>Form</t>
  </si>
  <si>
    <t>7.</t>
  </si>
  <si>
    <t>8.</t>
  </si>
  <si>
    <t>9.</t>
  </si>
  <si>
    <t>10.</t>
  </si>
  <si>
    <t>11.</t>
  </si>
  <si>
    <t>Kabag TU Fakultas</t>
  </si>
  <si>
    <t>Wadek</t>
  </si>
  <si>
    <t>Dekan</t>
  </si>
  <si>
    <t>Disposisi</t>
  </si>
  <si>
    <t>15 menit</t>
  </si>
  <si>
    <t>KEPERLUAN SEHARI-HARI PERKANTORAN</t>
  </si>
  <si>
    <t>SOP Pengadaan dan Pendistribusian ATK</t>
  </si>
  <si>
    <t>prosedur pembelian kebutuhan perkantoran</t>
  </si>
  <si>
    <t>Harus memperhatikan persyaratan yang diperlukan dalam pemenuhan kebutuhan sehari-hari perkantoran agar pelayanan pemakaian dapat terpenuhi</t>
  </si>
  <si>
    <t>Memerintahkan pemeriksaan sisa barang persediaan sehari - hari kantor, guna pelaksanaan belanja keperluan sehari - hari kantor</t>
  </si>
  <si>
    <t>Memeriksa, mengidentifikasi, mencatat, dan melaporkan sisa barang persediaan sehari - hari kantor, guna pelaksanaan belanja keperluan sehari - hari kantor</t>
  </si>
  <si>
    <t>menerima laporan sisa barang persediaan sehari - hari kantor, guna pelaksanaan belanja keperluan sehari - hari kantor</t>
  </si>
  <si>
    <t>menyetujui dan menandatangani usulan biaya belanja keperluan sehari - hari kantor</t>
  </si>
  <si>
    <t>Membuat konsep rencana anggaran biaya belanja keperluan sehari - hari kantor</t>
  </si>
  <si>
    <t>Mengetik konsep rencana anggaran biaya belanja keperluan sehari - hari kantor</t>
  </si>
  <si>
    <t xml:space="preserve">memverifikasi konsep rencana anggaran biaya belanja keperluan sehari - hari kantor dan memberi paraf </t>
  </si>
  <si>
    <t xml:space="preserve">memverifikasi dan memvalidasi  rencana anggaran biaya belanja keperluan sehari - hari kantor dan memberi paraf </t>
  </si>
  <si>
    <t xml:space="preserve">memverifikasi dan memvalidasi rencana anggaran biaya belanja keperluan sehari - hari kantor dan memberi paraf </t>
  </si>
  <si>
    <t xml:space="preserve">Koordinasi dengan BPP dan Melaksanakan pembelian keperluan sehari - hari kantor </t>
  </si>
  <si>
    <t xml:space="preserve">mencatat dan menjumlah sekaligus menyimpan di gudang penyimpanan guna nanti dilaksanakan pendistribusiannya sesuai kebutuhan pegawai </t>
  </si>
  <si>
    <t>12.</t>
  </si>
  <si>
    <t>Data Kondisi persediaan barang</t>
  </si>
  <si>
    <t>Laporan Data persediaan barang &amp; RAB</t>
  </si>
  <si>
    <t>Persediaan barang</t>
  </si>
  <si>
    <t>Laporan Data persediaan barang terupdate</t>
  </si>
  <si>
    <t xml:space="preserve">Memerintahkan Kasubbag Adm. Umum &amp; Keuangan untuk mengetahui sisa barang persediaan sehari - hari kantor, guna pelaksanaan belanja keperluan sehari - hari kantor </t>
  </si>
  <si>
    <t>Peraturan Pemerintah Nomor 12 Tahun 2017 tentang Statuta IAIN Kerinci;</t>
  </si>
  <si>
    <t>Undang-undang Nomor 14 Tahun 2008 tanggal 30 April 2008 tentang Keterbukaan Informasi Publik;</t>
  </si>
  <si>
    <t>Undang-Undang Nomor 25 Tahun 2009 tentang Pelayanan Publik;</t>
  </si>
  <si>
    <t>Peraturan Rektor IAIN Kerinci tentang Penggunaan Kode Surat/Naskah Dinas di lingkungan IAIN Kerinci</t>
  </si>
  <si>
    <t>5 menit</t>
  </si>
  <si>
    <t>RITA HELMINA, M.PdI</t>
  </si>
  <si>
    <t>198301222003122001</t>
  </si>
  <si>
    <t>AFRIYENTI, SH, MH</t>
  </si>
  <si>
    <t>NIP 197504282002122002</t>
  </si>
  <si>
    <t>02 Oktober 2017</t>
  </si>
  <si>
    <t>SUNGAI PENUH, 2 OKTOBER 2017</t>
  </si>
  <si>
    <t>FAKULTAS USHULUDDIN, ADAB DAN DAKWAH</t>
  </si>
  <si>
    <t>KEPALA SUB BAGIAN ADMINISTRASI UMUM DAN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</si>
</sst>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2" borderId="4" xfId="0" applyFill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6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0" fillId="0" borderId="0" xfId="0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top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2" borderId="2" xfId="0" applyFill="1" applyBorder="1"/>
    <xf numFmtId="0" fontId="0" fillId="2" borderId="10" xfId="0" applyFill="1" applyBorder="1"/>
    <xf numFmtId="0" fontId="8" fillId="0" borderId="0" xfId="0" applyFont="1" applyFill="1" applyBorder="1"/>
    <xf numFmtId="0" fontId="8" fillId="0" borderId="0" xfId="0" applyFont="1" applyBorder="1"/>
    <xf numFmtId="0" fontId="0" fillId="0" borderId="3" xfId="0" applyBorder="1"/>
    <xf numFmtId="0" fontId="0" fillId="0" borderId="5" xfId="0" applyBorder="1"/>
    <xf numFmtId="0" fontId="2" fillId="2" borderId="4" xfId="0" applyFont="1" applyFill="1" applyBorder="1" applyAlignment="1">
      <alignment vertical="center"/>
    </xf>
    <xf numFmtId="0" fontId="0" fillId="0" borderId="5" xfId="0" quotePrefix="1" applyBorder="1"/>
    <xf numFmtId="0" fontId="0" fillId="2" borderId="5" xfId="0" applyFill="1" applyBorder="1"/>
    <xf numFmtId="0" fontId="0" fillId="2" borderId="6" xfId="0" applyFill="1" applyBorder="1"/>
    <xf numFmtId="0" fontId="0" fillId="2" borderId="11" xfId="0" applyFill="1" applyBorder="1"/>
    <xf numFmtId="0" fontId="0" fillId="0" borderId="7" xfId="0" quotePrefix="1" applyBorder="1"/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201708</xdr:colOff>
      <xdr:row>4</xdr:row>
      <xdr:rowOff>268941</xdr:rowOff>
    </xdr:from>
    <xdr:to>
      <xdr:col>6</xdr:col>
      <xdr:colOff>728384</xdr:colOff>
      <xdr:row>4</xdr:row>
      <xdr:rowOff>561974</xdr:rowOff>
    </xdr:to>
    <xdr:sp macro="" textlink="">
      <xdr:nvSpPr>
        <xdr:cNvPr id="3" name="Flowchart: Alternate Process 2"/>
        <xdr:cNvSpPr/>
      </xdr:nvSpPr>
      <xdr:spPr>
        <a:xfrm>
          <a:off x="4515973" y="1692088"/>
          <a:ext cx="526676" cy="29303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201706</xdr:colOff>
      <xdr:row>6</xdr:row>
      <xdr:rowOff>257735</xdr:rowOff>
    </xdr:from>
    <xdr:to>
      <xdr:col>3</xdr:col>
      <xdr:colOff>717177</xdr:colOff>
      <xdr:row>6</xdr:row>
      <xdr:rowOff>565896</xdr:rowOff>
    </xdr:to>
    <xdr:sp macro="" textlink="">
      <xdr:nvSpPr>
        <xdr:cNvPr id="11" name="Rectangle 10"/>
        <xdr:cNvSpPr/>
      </xdr:nvSpPr>
      <xdr:spPr>
        <a:xfrm>
          <a:off x="2678206" y="3227294"/>
          <a:ext cx="515471" cy="3081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313768</xdr:colOff>
      <xdr:row>7</xdr:row>
      <xdr:rowOff>403414</xdr:rowOff>
    </xdr:from>
    <xdr:to>
      <xdr:col>5</xdr:col>
      <xdr:colOff>829239</xdr:colOff>
      <xdr:row>7</xdr:row>
      <xdr:rowOff>673475</xdr:rowOff>
    </xdr:to>
    <xdr:sp macro="" textlink="">
      <xdr:nvSpPr>
        <xdr:cNvPr id="30" name="Rectangle 29"/>
        <xdr:cNvSpPr/>
      </xdr:nvSpPr>
      <xdr:spPr>
        <a:xfrm>
          <a:off x="4628033" y="4594414"/>
          <a:ext cx="515471" cy="2700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313769</xdr:colOff>
      <xdr:row>8</xdr:row>
      <xdr:rowOff>268943</xdr:rowOff>
    </xdr:from>
    <xdr:to>
      <xdr:col>5</xdr:col>
      <xdr:colOff>829240</xdr:colOff>
      <xdr:row>8</xdr:row>
      <xdr:rowOff>577104</xdr:rowOff>
    </xdr:to>
    <xdr:sp macro="" textlink="">
      <xdr:nvSpPr>
        <xdr:cNvPr id="31" name="Rectangle 30"/>
        <xdr:cNvSpPr/>
      </xdr:nvSpPr>
      <xdr:spPr>
        <a:xfrm>
          <a:off x="4628034" y="5300384"/>
          <a:ext cx="515471" cy="3081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134471</xdr:colOff>
      <xdr:row>9</xdr:row>
      <xdr:rowOff>358588</xdr:rowOff>
    </xdr:from>
    <xdr:to>
      <xdr:col>3</xdr:col>
      <xdr:colOff>649942</xdr:colOff>
      <xdr:row>9</xdr:row>
      <xdr:rowOff>666749</xdr:rowOff>
    </xdr:to>
    <xdr:sp macro="" textlink="">
      <xdr:nvSpPr>
        <xdr:cNvPr id="17" name="Rectangle 16"/>
        <xdr:cNvSpPr/>
      </xdr:nvSpPr>
      <xdr:spPr>
        <a:xfrm>
          <a:off x="2610971" y="5916706"/>
          <a:ext cx="515471" cy="3081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369794</xdr:colOff>
      <xdr:row>10</xdr:row>
      <xdr:rowOff>280147</xdr:rowOff>
    </xdr:from>
    <xdr:to>
      <xdr:col>4</xdr:col>
      <xdr:colOff>829235</xdr:colOff>
      <xdr:row>10</xdr:row>
      <xdr:rowOff>829235</xdr:rowOff>
    </xdr:to>
    <xdr:sp macro="" textlink="">
      <xdr:nvSpPr>
        <xdr:cNvPr id="22" name="Diamond 21"/>
        <xdr:cNvSpPr/>
      </xdr:nvSpPr>
      <xdr:spPr>
        <a:xfrm>
          <a:off x="3765176" y="7138147"/>
          <a:ext cx="459441" cy="54908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235323</xdr:colOff>
      <xdr:row>11</xdr:row>
      <xdr:rowOff>358589</xdr:rowOff>
    </xdr:from>
    <xdr:to>
      <xdr:col>5</xdr:col>
      <xdr:colOff>694764</xdr:colOff>
      <xdr:row>11</xdr:row>
      <xdr:rowOff>907677</xdr:rowOff>
    </xdr:to>
    <xdr:sp macro="" textlink="">
      <xdr:nvSpPr>
        <xdr:cNvPr id="23" name="Diamond 22"/>
        <xdr:cNvSpPr/>
      </xdr:nvSpPr>
      <xdr:spPr>
        <a:xfrm>
          <a:off x="4549588" y="8269942"/>
          <a:ext cx="459441" cy="54908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336176</xdr:colOff>
      <xdr:row>12</xdr:row>
      <xdr:rowOff>324970</xdr:rowOff>
    </xdr:from>
    <xdr:to>
      <xdr:col>6</xdr:col>
      <xdr:colOff>795617</xdr:colOff>
      <xdr:row>12</xdr:row>
      <xdr:rowOff>874058</xdr:rowOff>
    </xdr:to>
    <xdr:sp macro="" textlink="">
      <xdr:nvSpPr>
        <xdr:cNvPr id="24" name="Diamond 23"/>
        <xdr:cNvSpPr/>
      </xdr:nvSpPr>
      <xdr:spPr>
        <a:xfrm>
          <a:off x="5569323" y="9289676"/>
          <a:ext cx="459441" cy="54908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190501</xdr:colOff>
      <xdr:row>13</xdr:row>
      <xdr:rowOff>493060</xdr:rowOff>
    </xdr:from>
    <xdr:to>
      <xdr:col>7</xdr:col>
      <xdr:colOff>705972</xdr:colOff>
      <xdr:row>13</xdr:row>
      <xdr:rowOff>801221</xdr:rowOff>
    </xdr:to>
    <xdr:sp macro="" textlink="">
      <xdr:nvSpPr>
        <xdr:cNvPr id="26" name="Rectangle 25"/>
        <xdr:cNvSpPr/>
      </xdr:nvSpPr>
      <xdr:spPr>
        <a:xfrm>
          <a:off x="6342530" y="10712825"/>
          <a:ext cx="515471" cy="3081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212914</xdr:colOff>
      <xdr:row>14</xdr:row>
      <xdr:rowOff>291356</xdr:rowOff>
    </xdr:from>
    <xdr:to>
      <xdr:col>3</xdr:col>
      <xdr:colOff>728385</xdr:colOff>
      <xdr:row>14</xdr:row>
      <xdr:rowOff>599517</xdr:rowOff>
    </xdr:to>
    <xdr:sp macro="" textlink="">
      <xdr:nvSpPr>
        <xdr:cNvPr id="28" name="Rectangle 27"/>
        <xdr:cNvSpPr/>
      </xdr:nvSpPr>
      <xdr:spPr>
        <a:xfrm>
          <a:off x="2689414" y="11217091"/>
          <a:ext cx="515471" cy="3081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212912</xdr:colOff>
      <xdr:row>15</xdr:row>
      <xdr:rowOff>324971</xdr:rowOff>
    </xdr:from>
    <xdr:to>
      <xdr:col>3</xdr:col>
      <xdr:colOff>739588</xdr:colOff>
      <xdr:row>15</xdr:row>
      <xdr:rowOff>618004</xdr:rowOff>
    </xdr:to>
    <xdr:sp macro="" textlink="">
      <xdr:nvSpPr>
        <xdr:cNvPr id="32" name="Flowchart: Alternate Process 31"/>
        <xdr:cNvSpPr/>
      </xdr:nvSpPr>
      <xdr:spPr>
        <a:xfrm>
          <a:off x="2689412" y="12102353"/>
          <a:ext cx="526676" cy="29303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571504</xdr:colOff>
      <xdr:row>7</xdr:row>
      <xdr:rowOff>673475</xdr:rowOff>
    </xdr:from>
    <xdr:to>
      <xdr:col>5</xdr:col>
      <xdr:colOff>571505</xdr:colOff>
      <xdr:row>8</xdr:row>
      <xdr:rowOff>268943</xdr:rowOff>
    </xdr:to>
    <xdr:cxnSp macro="">
      <xdr:nvCxnSpPr>
        <xdr:cNvPr id="38" name="Straight Arrow Connector 37"/>
        <xdr:cNvCxnSpPr>
          <a:stCxn id="30" idx="2"/>
          <a:endCxn id="31" idx="0"/>
        </xdr:cNvCxnSpPr>
      </xdr:nvCxnSpPr>
      <xdr:spPr>
        <a:xfrm>
          <a:off x="4885769" y="4864475"/>
          <a:ext cx="1" cy="43590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599516</xdr:colOff>
      <xdr:row>10</xdr:row>
      <xdr:rowOff>829234</xdr:rowOff>
    </xdr:from>
    <xdr:to>
      <xdr:col>5</xdr:col>
      <xdr:colOff>465045</xdr:colOff>
      <xdr:row>11</xdr:row>
      <xdr:rowOff>358588</xdr:rowOff>
    </xdr:to>
    <xdr:cxnSp macro="">
      <xdr:nvCxnSpPr>
        <xdr:cNvPr id="48" name="Elbow Connector 47"/>
        <xdr:cNvCxnSpPr>
          <a:stCxn id="22" idx="2"/>
          <a:endCxn id="23" idx="0"/>
        </xdr:cNvCxnSpPr>
      </xdr:nvCxnSpPr>
      <xdr:spPr>
        <a:xfrm rot="16200000" flipH="1">
          <a:off x="4095750" y="7586382"/>
          <a:ext cx="582707" cy="784412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465043</xdr:colOff>
      <xdr:row>11</xdr:row>
      <xdr:rowOff>907677</xdr:rowOff>
    </xdr:from>
    <xdr:to>
      <xdr:col>6</xdr:col>
      <xdr:colOff>565896</xdr:colOff>
      <xdr:row>12</xdr:row>
      <xdr:rowOff>324970</xdr:rowOff>
    </xdr:to>
    <xdr:cxnSp macro="">
      <xdr:nvCxnSpPr>
        <xdr:cNvPr id="50" name="Elbow Connector 49"/>
        <xdr:cNvCxnSpPr>
          <a:stCxn id="23" idx="2"/>
          <a:endCxn id="24" idx="0"/>
        </xdr:cNvCxnSpPr>
      </xdr:nvCxnSpPr>
      <xdr:spPr>
        <a:xfrm rot="16200000" flipH="1">
          <a:off x="5053853" y="8544485"/>
          <a:ext cx="470646" cy="1019735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565898</xdr:colOff>
      <xdr:row>12</xdr:row>
      <xdr:rowOff>874057</xdr:rowOff>
    </xdr:from>
    <xdr:to>
      <xdr:col>7</xdr:col>
      <xdr:colOff>448238</xdr:colOff>
      <xdr:row>13</xdr:row>
      <xdr:rowOff>493059</xdr:rowOff>
    </xdr:to>
    <xdr:cxnSp macro="">
      <xdr:nvCxnSpPr>
        <xdr:cNvPr id="52" name="Elbow Connector 51"/>
        <xdr:cNvCxnSpPr>
          <a:stCxn id="24" idx="2"/>
          <a:endCxn id="26" idx="0"/>
        </xdr:cNvCxnSpPr>
      </xdr:nvCxnSpPr>
      <xdr:spPr>
        <a:xfrm rot="16200000" flipH="1">
          <a:off x="5863478" y="9976036"/>
          <a:ext cx="672355" cy="801222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470650</xdr:colOff>
      <xdr:row>13</xdr:row>
      <xdr:rowOff>801221</xdr:rowOff>
    </xdr:from>
    <xdr:to>
      <xdr:col>7</xdr:col>
      <xdr:colOff>448237</xdr:colOff>
      <xdr:row>14</xdr:row>
      <xdr:rowOff>291356</xdr:rowOff>
    </xdr:to>
    <xdr:cxnSp macro="">
      <xdr:nvCxnSpPr>
        <xdr:cNvPr id="54" name="Elbow Connector 53"/>
        <xdr:cNvCxnSpPr>
          <a:stCxn id="26" idx="2"/>
          <a:endCxn id="28" idx="0"/>
        </xdr:cNvCxnSpPr>
      </xdr:nvCxnSpPr>
      <xdr:spPr>
        <a:xfrm rot="5400000">
          <a:off x="4501964" y="9466172"/>
          <a:ext cx="543488" cy="3653116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224118</xdr:colOff>
      <xdr:row>5</xdr:row>
      <xdr:rowOff>257735</xdr:rowOff>
    </xdr:from>
    <xdr:to>
      <xdr:col>4</xdr:col>
      <xdr:colOff>739589</xdr:colOff>
      <xdr:row>5</xdr:row>
      <xdr:rowOff>565896</xdr:rowOff>
    </xdr:to>
    <xdr:sp macro="" textlink="">
      <xdr:nvSpPr>
        <xdr:cNvPr id="29" name="Rectangle 28"/>
        <xdr:cNvSpPr/>
      </xdr:nvSpPr>
      <xdr:spPr>
        <a:xfrm>
          <a:off x="3619500" y="2734235"/>
          <a:ext cx="515471" cy="30816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481854</xdr:colOff>
      <xdr:row>4</xdr:row>
      <xdr:rowOff>561975</xdr:rowOff>
    </xdr:from>
    <xdr:to>
      <xdr:col>6</xdr:col>
      <xdr:colOff>465046</xdr:colOff>
      <xdr:row>5</xdr:row>
      <xdr:rowOff>257736</xdr:rowOff>
    </xdr:to>
    <xdr:cxnSp macro="">
      <xdr:nvCxnSpPr>
        <xdr:cNvPr id="34" name="Elbow Connector 33"/>
        <xdr:cNvCxnSpPr>
          <a:stCxn id="3" idx="2"/>
          <a:endCxn id="29" idx="0"/>
        </xdr:cNvCxnSpPr>
      </xdr:nvCxnSpPr>
      <xdr:spPr>
        <a:xfrm rot="5400000">
          <a:off x="4413158" y="1449200"/>
          <a:ext cx="749114" cy="1820957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470651</xdr:colOff>
      <xdr:row>14</xdr:row>
      <xdr:rowOff>599516</xdr:rowOff>
    </xdr:from>
    <xdr:to>
      <xdr:col>3</xdr:col>
      <xdr:colOff>476251</xdr:colOff>
      <xdr:row>15</xdr:row>
      <xdr:rowOff>324970</xdr:rowOff>
    </xdr:to>
    <xdr:cxnSp macro="">
      <xdr:nvCxnSpPr>
        <xdr:cNvPr id="53" name="Straight Arrow Connector 52"/>
        <xdr:cNvCxnSpPr>
          <a:stCxn id="28" idx="2"/>
          <a:endCxn id="32" idx="0"/>
        </xdr:cNvCxnSpPr>
      </xdr:nvCxnSpPr>
      <xdr:spPr>
        <a:xfrm rot="16200000" flipH="1">
          <a:off x="2661400" y="11811002"/>
          <a:ext cx="577101" cy="56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459442</xdr:colOff>
      <xdr:row>5</xdr:row>
      <xdr:rowOff>565896</xdr:rowOff>
    </xdr:from>
    <xdr:to>
      <xdr:col>4</xdr:col>
      <xdr:colOff>481854</xdr:colOff>
      <xdr:row>6</xdr:row>
      <xdr:rowOff>257735</xdr:rowOff>
    </xdr:to>
    <xdr:cxnSp macro="">
      <xdr:nvCxnSpPr>
        <xdr:cNvPr id="56" name="Elbow Connector 55"/>
        <xdr:cNvCxnSpPr>
          <a:stCxn id="29" idx="2"/>
          <a:endCxn id="11" idx="0"/>
        </xdr:cNvCxnSpPr>
      </xdr:nvCxnSpPr>
      <xdr:spPr>
        <a:xfrm rot="5400000">
          <a:off x="3112434" y="2865904"/>
          <a:ext cx="588310" cy="941294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459442</xdr:colOff>
      <xdr:row>6</xdr:row>
      <xdr:rowOff>565895</xdr:rowOff>
    </xdr:from>
    <xdr:to>
      <xdr:col>5</xdr:col>
      <xdr:colOff>571504</xdr:colOff>
      <xdr:row>7</xdr:row>
      <xdr:rowOff>403413</xdr:rowOff>
    </xdr:to>
    <xdr:cxnSp macro="">
      <xdr:nvCxnSpPr>
        <xdr:cNvPr id="60" name="Elbow Connector 59"/>
        <xdr:cNvCxnSpPr>
          <a:stCxn id="11" idx="2"/>
          <a:endCxn id="30" idx="0"/>
        </xdr:cNvCxnSpPr>
      </xdr:nvCxnSpPr>
      <xdr:spPr>
        <a:xfrm rot="16200000" flipH="1">
          <a:off x="3583082" y="3291726"/>
          <a:ext cx="655547" cy="1949827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392207</xdr:colOff>
      <xdr:row>8</xdr:row>
      <xdr:rowOff>577105</xdr:rowOff>
    </xdr:from>
    <xdr:to>
      <xdr:col>5</xdr:col>
      <xdr:colOff>571505</xdr:colOff>
      <xdr:row>9</xdr:row>
      <xdr:rowOff>358589</xdr:rowOff>
    </xdr:to>
    <xdr:cxnSp macro="">
      <xdr:nvCxnSpPr>
        <xdr:cNvPr id="62" name="Elbow Connector 61"/>
        <xdr:cNvCxnSpPr>
          <a:stCxn id="31" idx="2"/>
          <a:endCxn id="17" idx="0"/>
        </xdr:cNvCxnSpPr>
      </xdr:nvCxnSpPr>
      <xdr:spPr>
        <a:xfrm rot="5400000">
          <a:off x="3599894" y="4877359"/>
          <a:ext cx="554690" cy="2017063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392208</xdr:colOff>
      <xdr:row>9</xdr:row>
      <xdr:rowOff>666748</xdr:rowOff>
    </xdr:from>
    <xdr:to>
      <xdr:col>4</xdr:col>
      <xdr:colOff>599516</xdr:colOff>
      <xdr:row>10</xdr:row>
      <xdr:rowOff>280146</xdr:rowOff>
    </xdr:to>
    <xdr:cxnSp macro="">
      <xdr:nvCxnSpPr>
        <xdr:cNvPr id="64" name="Elbow Connector 63"/>
        <xdr:cNvCxnSpPr>
          <a:stCxn id="17" idx="2"/>
          <a:endCxn id="22" idx="0"/>
        </xdr:cNvCxnSpPr>
      </xdr:nvCxnSpPr>
      <xdr:spPr>
        <a:xfrm rot="16200000" flipH="1">
          <a:off x="3098427" y="6241676"/>
          <a:ext cx="666751" cy="1126190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RANG%20(LAMPIRAN)/SOP%20SUBBAG%20AKADEMIK/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D21" sqref="D21"/>
    </sheetView>
  </sheetViews>
  <sheetFormatPr defaultRowHeight="15" x14ac:dyDescent="0.25"/>
  <cols>
    <col min="1" max="1" width="3.125" customWidth="1"/>
    <col min="2" max="2" width="16.625" customWidth="1"/>
    <col min="3" max="3" width="2.375" customWidth="1"/>
    <col min="4" max="4" width="64.75" customWidth="1"/>
  </cols>
  <sheetData>
    <row r="2" spans="2:4" x14ac:dyDescent="0.25">
      <c r="B2" s="57"/>
      <c r="C2" s="57"/>
      <c r="D2" s="57"/>
    </row>
    <row r="3" spans="2:4" x14ac:dyDescent="0.25">
      <c r="B3" s="41" t="s">
        <v>40</v>
      </c>
      <c r="C3" s="42" t="s">
        <v>18</v>
      </c>
      <c r="D3" s="45" t="s">
        <v>61</v>
      </c>
    </row>
    <row r="4" spans="2:4" x14ac:dyDescent="0.25">
      <c r="B4" s="20" t="s">
        <v>41</v>
      </c>
      <c r="C4" s="22" t="s">
        <v>18</v>
      </c>
      <c r="D4" s="46" t="s">
        <v>78</v>
      </c>
    </row>
    <row r="5" spans="2:4" ht="16.5" x14ac:dyDescent="0.25">
      <c r="B5" s="47" t="s">
        <v>42</v>
      </c>
      <c r="C5" s="22" t="s">
        <v>18</v>
      </c>
      <c r="D5" s="48" t="s">
        <v>32</v>
      </c>
    </row>
    <row r="6" spans="2:4" ht="16.5" x14ac:dyDescent="0.25">
      <c r="B6" s="47" t="s">
        <v>43</v>
      </c>
      <c r="C6" s="22" t="s">
        <v>18</v>
      </c>
      <c r="D6" s="48" t="s">
        <v>39</v>
      </c>
    </row>
    <row r="7" spans="2:4" ht="16.5" x14ac:dyDescent="0.25">
      <c r="B7" s="47" t="s">
        <v>44</v>
      </c>
      <c r="C7" s="22" t="s">
        <v>18</v>
      </c>
      <c r="D7" s="48" t="s">
        <v>34</v>
      </c>
    </row>
    <row r="8" spans="2:4" ht="16.5" x14ac:dyDescent="0.25">
      <c r="B8" s="47" t="s">
        <v>45</v>
      </c>
      <c r="C8" s="22" t="s">
        <v>18</v>
      </c>
      <c r="D8" s="46" t="s">
        <v>38</v>
      </c>
    </row>
    <row r="9" spans="2:4" x14ac:dyDescent="0.25">
      <c r="B9" s="20" t="s">
        <v>46</v>
      </c>
      <c r="C9" s="22" t="s">
        <v>18</v>
      </c>
      <c r="D9" s="49" t="str">
        <f>B13&amp;D3</f>
        <v>KEPALA SUBBAGIAN ADMINISTRASI UMUM DAN KEUANGAN FAKULTAS</v>
      </c>
    </row>
    <row r="10" spans="2:4" x14ac:dyDescent="0.25">
      <c r="B10" s="20" t="s">
        <v>47</v>
      </c>
      <c r="C10" s="22" t="s">
        <v>18</v>
      </c>
      <c r="D10" s="46" t="s">
        <v>104</v>
      </c>
    </row>
    <row r="11" spans="2:4" x14ac:dyDescent="0.25">
      <c r="B11" s="20" t="s">
        <v>6</v>
      </c>
      <c r="C11" s="22" t="s">
        <v>18</v>
      </c>
      <c r="D11" s="48" t="s">
        <v>105</v>
      </c>
    </row>
    <row r="12" spans="2:4" x14ac:dyDescent="0.25">
      <c r="B12" s="50" t="s">
        <v>37</v>
      </c>
      <c r="C12" s="51"/>
      <c r="D12" s="52" t="str">
        <f>B12&amp;D8</f>
        <v>SUNGAI PENUH, 30 AGUSTUS 2018</v>
      </c>
    </row>
    <row r="13" spans="2:4" x14ac:dyDescent="0.25">
      <c r="B13" s="43" t="s">
        <v>33</v>
      </c>
      <c r="C13" s="44"/>
      <c r="D13" s="44"/>
    </row>
    <row r="14" spans="2:4" x14ac:dyDescent="0.25">
      <c r="B14" s="44"/>
      <c r="C14" s="44"/>
      <c r="D14" s="44"/>
    </row>
  </sheetData>
  <mergeCells count="1">
    <mergeCell ref="B2:D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2"/>
  <sheetViews>
    <sheetView topLeftCell="A46" workbookViewId="0">
      <selection activeCell="D7" sqref="D7:G12"/>
    </sheetView>
  </sheetViews>
  <sheetFormatPr defaultRowHeight="15" x14ac:dyDescent="0.25"/>
  <cols>
    <col min="1" max="1" width="1.125" customWidth="1"/>
    <col min="2" max="2" width="2.375" customWidth="1"/>
    <col min="3" max="3" width="45.75" customWidth="1"/>
    <col min="4" max="4" width="2" customWidth="1"/>
    <col min="5" max="5" width="11.875" customWidth="1"/>
    <col min="6" max="6" width="1.25" customWidth="1"/>
    <col min="7" max="7" width="33.375" customWidth="1"/>
    <col min="8" max="195" width="2.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60"/>
      <c r="C2" s="61"/>
      <c r="D2" s="58" t="s">
        <v>2</v>
      </c>
      <c r="E2" s="59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62"/>
      <c r="C3" s="63"/>
      <c r="D3" s="58" t="s">
        <v>21</v>
      </c>
      <c r="E3" s="59"/>
      <c r="F3" s="4" t="s">
        <v>18</v>
      </c>
      <c r="G3" s="53" t="s">
        <v>108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62"/>
      <c r="C4" s="63"/>
      <c r="D4" s="58" t="s">
        <v>3</v>
      </c>
      <c r="E4" s="59"/>
      <c r="F4" s="4" t="s">
        <v>18</v>
      </c>
      <c r="G4" s="19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62"/>
      <c r="C5" s="63"/>
      <c r="D5" s="58" t="s">
        <v>4</v>
      </c>
      <c r="E5" s="59"/>
      <c r="F5" s="4" t="s">
        <v>18</v>
      </c>
      <c r="G5" s="54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62"/>
      <c r="C6" s="63"/>
      <c r="D6" s="58" t="s">
        <v>5</v>
      </c>
      <c r="E6" s="59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1.5" customHeight="1" x14ac:dyDescent="0.3">
      <c r="B7" s="64" t="s">
        <v>0</v>
      </c>
      <c r="C7" s="65"/>
      <c r="D7" s="66" t="str">
        <f>Sheet1!D9</f>
        <v>KEPALA SUBBAGIAN ADMINISTRASI UMUM DAN KEUANGAN FAKULTAS</v>
      </c>
      <c r="E7" s="67"/>
      <c r="F7" s="67"/>
      <c r="G7" s="6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82" t="s">
        <v>1</v>
      </c>
      <c r="C8" s="83"/>
      <c r="D8" s="62"/>
      <c r="E8" s="81"/>
      <c r="F8" s="81"/>
      <c r="G8" s="6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75" t="s">
        <v>19</v>
      </c>
      <c r="C9" s="76"/>
      <c r="D9" s="62"/>
      <c r="E9" s="81"/>
      <c r="F9" s="81"/>
      <c r="G9" s="6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75" t="s">
        <v>20</v>
      </c>
      <c r="C10" s="76"/>
      <c r="D10" s="62"/>
      <c r="E10" s="81"/>
      <c r="F10" s="81"/>
      <c r="G10" s="6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64" t="s">
        <v>106</v>
      </c>
      <c r="E11" s="77"/>
      <c r="F11" s="77"/>
      <c r="G11" s="6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78" t="s">
        <v>107</v>
      </c>
      <c r="E12" s="79"/>
      <c r="F12" s="79"/>
      <c r="G12" s="8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69" t="str">
        <f>Sheet1!D3</f>
        <v>SUBBAGIAN ADMINISTRASI UMUM DAN KEUANGAN FAKULTAS</v>
      </c>
      <c r="C13" s="70"/>
      <c r="D13" s="58" t="s">
        <v>7</v>
      </c>
      <c r="E13" s="59"/>
      <c r="F13" s="4" t="s">
        <v>18</v>
      </c>
      <c r="G13" s="5" t="str">
        <f>Sheet1!D4</f>
        <v>KEPERLUAN SEHARI-HARI PERKANTORAN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24" t="s">
        <v>10</v>
      </c>
      <c r="C16" s="25" t="s">
        <v>52</v>
      </c>
      <c r="D16" s="24" t="s">
        <v>10</v>
      </c>
      <c r="E16" s="71" t="s">
        <v>54</v>
      </c>
      <c r="F16" s="71"/>
      <c r="G16" s="7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27" t="s">
        <v>11</v>
      </c>
      <c r="C17" s="26" t="s">
        <v>53</v>
      </c>
      <c r="D17" s="27" t="s">
        <v>11</v>
      </c>
      <c r="E17" s="73" t="s">
        <v>48</v>
      </c>
      <c r="F17" s="73"/>
      <c r="G17" s="7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0" customHeight="1" x14ac:dyDescent="0.3">
      <c r="B18" s="27" t="s">
        <v>12</v>
      </c>
      <c r="C18" s="26" t="s">
        <v>99</v>
      </c>
      <c r="D18" s="27" t="s">
        <v>12</v>
      </c>
      <c r="E18" s="73" t="s">
        <v>49</v>
      </c>
      <c r="F18" s="73"/>
      <c r="G18" s="7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27" t="s">
        <v>13</v>
      </c>
      <c r="C19" s="26" t="s">
        <v>56</v>
      </c>
      <c r="D19" s="27" t="s">
        <v>13</v>
      </c>
      <c r="E19" s="73" t="s">
        <v>55</v>
      </c>
      <c r="F19" s="73"/>
      <c r="G19" s="7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27" t="s">
        <v>22</v>
      </c>
      <c r="C20" s="33" t="s">
        <v>100</v>
      </c>
      <c r="D20" s="12" t="s">
        <v>22</v>
      </c>
      <c r="E20" s="84"/>
      <c r="F20" s="84"/>
      <c r="G20" s="8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30" customHeight="1" x14ac:dyDescent="0.3">
      <c r="B21" s="27" t="s">
        <v>31</v>
      </c>
      <c r="C21" s="29" t="s">
        <v>101</v>
      </c>
      <c r="D21" s="12"/>
      <c r="E21" s="36"/>
      <c r="F21" s="36"/>
      <c r="G21" s="3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30" customHeight="1" x14ac:dyDescent="0.3">
      <c r="B22" s="28" t="s">
        <v>68</v>
      </c>
      <c r="C22" s="33" t="s">
        <v>102</v>
      </c>
      <c r="D22" s="12"/>
      <c r="E22" s="88"/>
      <c r="F22" s="88"/>
      <c r="G22" s="8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17.45" customHeight="1" x14ac:dyDescent="0.3">
      <c r="B23" s="6" t="s">
        <v>14</v>
      </c>
      <c r="C23" s="6"/>
      <c r="D23" s="6" t="s">
        <v>17</v>
      </c>
      <c r="E23" s="6"/>
      <c r="F23" s="6"/>
      <c r="G23" s="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G23" s="3"/>
      <c r="AH23" s="3"/>
      <c r="AI23" s="3"/>
      <c r="AJ23" s="3"/>
      <c r="AK23" s="3"/>
      <c r="AL23" s="3"/>
      <c r="AM23" s="3"/>
      <c r="AN23" s="3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15.75" customHeight="1" x14ac:dyDescent="0.3">
      <c r="B24" s="11" t="s">
        <v>10</v>
      </c>
      <c r="C24" s="38" t="s">
        <v>79</v>
      </c>
      <c r="D24" s="11" t="s">
        <v>10</v>
      </c>
      <c r="E24" s="86" t="s">
        <v>51</v>
      </c>
      <c r="F24" s="86"/>
      <c r="G24" s="8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14.25" customHeight="1" x14ac:dyDescent="0.3">
      <c r="B25" s="12" t="s">
        <v>11</v>
      </c>
      <c r="C25" s="32"/>
      <c r="D25" s="12" t="s">
        <v>11</v>
      </c>
      <c r="E25" s="84" t="s">
        <v>63</v>
      </c>
      <c r="F25" s="84"/>
      <c r="G25" s="8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13.5" customHeight="1" x14ac:dyDescent="0.3">
      <c r="B26" s="12" t="s">
        <v>12</v>
      </c>
      <c r="C26" s="32"/>
      <c r="D26" s="12" t="s">
        <v>12</v>
      </c>
      <c r="E26" s="84" t="s">
        <v>65</v>
      </c>
      <c r="F26" s="84"/>
      <c r="G26" s="8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15" customHeight="1" x14ac:dyDescent="0.3">
      <c r="B27" s="12" t="s">
        <v>13</v>
      </c>
      <c r="C27" s="30"/>
      <c r="D27" s="12" t="s">
        <v>13</v>
      </c>
      <c r="E27" s="84" t="s">
        <v>66</v>
      </c>
      <c r="F27" s="84"/>
      <c r="G27" s="8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5" customHeight="1" x14ac:dyDescent="0.3">
      <c r="B28" s="13" t="s">
        <v>22</v>
      </c>
      <c r="C28" s="30"/>
      <c r="D28" s="13" t="s">
        <v>22</v>
      </c>
      <c r="E28" s="88"/>
      <c r="F28" s="88"/>
      <c r="G28" s="8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17.45" customHeight="1" x14ac:dyDescent="0.3">
      <c r="B29" s="6" t="s">
        <v>15</v>
      </c>
      <c r="C29" s="6"/>
      <c r="D29" s="6" t="s">
        <v>16</v>
      </c>
      <c r="E29" s="6"/>
      <c r="F29" s="6"/>
      <c r="G29" s="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G29" s="3"/>
      <c r="AH29" s="3"/>
      <c r="AI29" s="3"/>
      <c r="AJ29" s="3"/>
      <c r="AK29" s="3"/>
      <c r="AL29" s="3"/>
      <c r="AM29" s="3"/>
      <c r="AN29" s="3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49.5" customHeight="1" x14ac:dyDescent="0.3">
      <c r="B30" s="24" t="s">
        <v>10</v>
      </c>
      <c r="C30" s="40" t="s">
        <v>50</v>
      </c>
      <c r="D30" s="11" t="s">
        <v>10</v>
      </c>
      <c r="E30" s="90" t="s">
        <v>80</v>
      </c>
      <c r="F30" s="90"/>
      <c r="G30" s="9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48" customHeight="1" x14ac:dyDescent="0.3">
      <c r="B31" s="28" t="s">
        <v>11</v>
      </c>
      <c r="C31" s="39" t="s">
        <v>81</v>
      </c>
      <c r="D31" s="13" t="s">
        <v>11</v>
      </c>
      <c r="E31" s="92" t="s">
        <v>62</v>
      </c>
      <c r="F31" s="92"/>
      <c r="G31" s="9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19.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</sheetData>
  <mergeCells count="29">
    <mergeCell ref="E27:G27"/>
    <mergeCell ref="E28:G28"/>
    <mergeCell ref="E30:G30"/>
    <mergeCell ref="E31:G31"/>
    <mergeCell ref="E26:G26"/>
    <mergeCell ref="E18:G18"/>
    <mergeCell ref="E19:G19"/>
    <mergeCell ref="E20:G20"/>
    <mergeCell ref="E24:G24"/>
    <mergeCell ref="E25:G25"/>
    <mergeCell ref="E22:G22"/>
    <mergeCell ref="B13:C13"/>
    <mergeCell ref="E16:G16"/>
    <mergeCell ref="E17:G17"/>
    <mergeCell ref="B10:C10"/>
    <mergeCell ref="D11:G11"/>
    <mergeCell ref="D12:G12"/>
    <mergeCell ref="D13:E13"/>
    <mergeCell ref="D8:G10"/>
    <mergeCell ref="B8:C8"/>
    <mergeCell ref="B9:C9"/>
    <mergeCell ref="D2:E2"/>
    <mergeCell ref="D3:E3"/>
    <mergeCell ref="B2:C6"/>
    <mergeCell ref="B7:C7"/>
    <mergeCell ref="D4:E4"/>
    <mergeCell ref="D5:E5"/>
    <mergeCell ref="D6:E6"/>
    <mergeCell ref="D7:G7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3"/>
  <sheetViews>
    <sheetView zoomScale="70" zoomScaleNormal="70" workbookViewId="0">
      <selection activeCell="H18" sqref="H18:L25"/>
    </sheetView>
  </sheetViews>
  <sheetFormatPr defaultRowHeight="15" x14ac:dyDescent="0.25"/>
  <cols>
    <col min="1" max="1" width="1.875" customWidth="1"/>
    <col min="2" max="2" width="4.25" customWidth="1"/>
    <col min="3" max="3" width="30.875" customWidth="1"/>
    <col min="4" max="7" width="13.75" customWidth="1"/>
    <col min="8" max="8" width="10.75" customWidth="1"/>
    <col min="9" max="9" width="16.875" customWidth="1"/>
    <col min="10" max="10" width="6.125" customWidth="1"/>
    <col min="11" max="11" width="19.25" customWidth="1"/>
    <col min="12" max="12" width="9.375" customWidth="1"/>
  </cols>
  <sheetData>
    <row r="1" spans="2:12" ht="7.5" customHeight="1" x14ac:dyDescent="0.25"/>
    <row r="2" spans="2:12" ht="20.100000000000001" customHeight="1" x14ac:dyDescent="0.25">
      <c r="B2" s="21" t="s">
        <v>35</v>
      </c>
      <c r="C2" s="21"/>
      <c r="D2" s="21" t="str">
        <f>Judul!G13</f>
        <v>KEPERLUAN SEHARI-HARI PERKANTORAN</v>
      </c>
      <c r="E2" s="21"/>
      <c r="F2" s="21"/>
      <c r="G2" s="21"/>
      <c r="H2" s="21"/>
    </row>
    <row r="3" spans="2:12" ht="20.100000000000001" customHeight="1" x14ac:dyDescent="0.25">
      <c r="B3" s="94" t="s">
        <v>23</v>
      </c>
      <c r="C3" s="94" t="s">
        <v>24</v>
      </c>
      <c r="D3" s="94" t="s">
        <v>25</v>
      </c>
      <c r="E3" s="94"/>
      <c r="F3" s="94"/>
      <c r="G3" s="94"/>
      <c r="H3" s="94"/>
      <c r="I3" s="94" t="s">
        <v>26</v>
      </c>
      <c r="J3" s="94"/>
      <c r="K3" s="94"/>
      <c r="L3" s="94"/>
    </row>
    <row r="4" spans="2:12" ht="81" customHeight="1" x14ac:dyDescent="0.25">
      <c r="B4" s="94"/>
      <c r="C4" s="94"/>
      <c r="D4" s="34" t="s">
        <v>58</v>
      </c>
      <c r="E4" s="34" t="s">
        <v>59</v>
      </c>
      <c r="F4" s="34" t="s">
        <v>73</v>
      </c>
      <c r="G4" s="34" t="s">
        <v>74</v>
      </c>
      <c r="H4" s="34" t="s">
        <v>75</v>
      </c>
      <c r="I4" s="35" t="s">
        <v>27</v>
      </c>
      <c r="J4" s="35" t="s">
        <v>28</v>
      </c>
      <c r="K4" s="35" t="s">
        <v>29</v>
      </c>
      <c r="L4" s="35" t="s">
        <v>30</v>
      </c>
    </row>
    <row r="5" spans="2:12" ht="82.5" x14ac:dyDescent="0.25">
      <c r="B5" s="17" t="s">
        <v>10</v>
      </c>
      <c r="C5" s="18" t="s">
        <v>98</v>
      </c>
      <c r="D5" s="16"/>
      <c r="E5" s="16"/>
      <c r="F5" s="16"/>
      <c r="G5" s="16"/>
      <c r="H5" s="16"/>
      <c r="I5" s="18" t="s">
        <v>63</v>
      </c>
      <c r="J5" s="18" t="s">
        <v>103</v>
      </c>
      <c r="K5" s="18" t="s">
        <v>76</v>
      </c>
      <c r="L5" s="18"/>
    </row>
    <row r="6" spans="2:12" ht="70.5" customHeight="1" x14ac:dyDescent="0.25">
      <c r="B6" s="17" t="s">
        <v>11</v>
      </c>
      <c r="C6" s="18" t="s">
        <v>82</v>
      </c>
      <c r="D6" s="16"/>
      <c r="E6" s="16"/>
      <c r="F6" s="16"/>
      <c r="G6" s="16"/>
      <c r="H6" s="16"/>
      <c r="I6" s="18" t="s">
        <v>63</v>
      </c>
      <c r="J6" s="18" t="s">
        <v>103</v>
      </c>
      <c r="K6" s="18" t="s">
        <v>76</v>
      </c>
      <c r="L6" s="18"/>
    </row>
    <row r="7" spans="2:12" ht="64.5" customHeight="1" x14ac:dyDescent="0.25">
      <c r="B7" s="17" t="s">
        <v>12</v>
      </c>
      <c r="C7" s="18" t="s">
        <v>83</v>
      </c>
      <c r="D7" s="16"/>
      <c r="E7" s="16"/>
      <c r="F7" s="16"/>
      <c r="G7" s="16"/>
      <c r="H7" s="16"/>
      <c r="I7" s="18" t="s">
        <v>67</v>
      </c>
      <c r="J7" s="18" t="s">
        <v>64</v>
      </c>
      <c r="K7" s="18" t="s">
        <v>94</v>
      </c>
      <c r="L7" s="18"/>
    </row>
    <row r="8" spans="2:12" ht="66" x14ac:dyDescent="0.25">
      <c r="B8" s="17" t="s">
        <v>13</v>
      </c>
      <c r="C8" s="18" t="s">
        <v>84</v>
      </c>
      <c r="D8" s="16"/>
      <c r="E8" s="16"/>
      <c r="F8" s="16"/>
      <c r="G8" s="16"/>
      <c r="H8" s="16"/>
      <c r="I8" s="18" t="s">
        <v>67</v>
      </c>
      <c r="J8" s="18" t="s">
        <v>60</v>
      </c>
      <c r="K8" s="18" t="s">
        <v>94</v>
      </c>
      <c r="L8" s="18"/>
    </row>
    <row r="9" spans="2:12" ht="60.75" customHeight="1" x14ac:dyDescent="0.25">
      <c r="B9" s="16" t="s">
        <v>22</v>
      </c>
      <c r="C9" s="18" t="s">
        <v>86</v>
      </c>
      <c r="D9" s="31"/>
      <c r="E9" s="31"/>
      <c r="F9" s="31"/>
      <c r="G9" s="31"/>
      <c r="H9" s="31"/>
      <c r="I9" s="18" t="s">
        <v>95</v>
      </c>
      <c r="J9" s="18" t="s">
        <v>64</v>
      </c>
      <c r="K9" s="18" t="s">
        <v>94</v>
      </c>
      <c r="L9" s="18"/>
    </row>
    <row r="10" spans="2:12" ht="82.5" customHeight="1" x14ac:dyDescent="0.25">
      <c r="B10" s="16" t="s">
        <v>31</v>
      </c>
      <c r="C10" s="18" t="s">
        <v>87</v>
      </c>
      <c r="D10" s="16"/>
      <c r="E10" s="16"/>
      <c r="F10" s="16"/>
      <c r="G10" s="16"/>
      <c r="H10" s="16"/>
      <c r="I10" s="18" t="s">
        <v>95</v>
      </c>
      <c r="J10" s="18" t="s">
        <v>57</v>
      </c>
      <c r="K10" s="18" t="s">
        <v>94</v>
      </c>
      <c r="L10" s="18"/>
    </row>
    <row r="11" spans="2:12" ht="82.5" customHeight="1" x14ac:dyDescent="0.25">
      <c r="B11" s="16" t="s">
        <v>68</v>
      </c>
      <c r="C11" s="18" t="s">
        <v>88</v>
      </c>
      <c r="D11" s="16"/>
      <c r="E11" s="16"/>
      <c r="F11" s="16"/>
      <c r="G11" s="16"/>
      <c r="H11" s="16"/>
      <c r="I11" s="18" t="s">
        <v>95</v>
      </c>
      <c r="J11" s="18" t="s">
        <v>77</v>
      </c>
      <c r="K11" s="18" t="s">
        <v>94</v>
      </c>
      <c r="L11" s="18"/>
    </row>
    <row r="12" spans="2:12" ht="82.5" customHeight="1" x14ac:dyDescent="0.25">
      <c r="B12" s="16" t="s">
        <v>69</v>
      </c>
      <c r="C12" s="18" t="s">
        <v>89</v>
      </c>
      <c r="D12" s="16"/>
      <c r="E12" s="16"/>
      <c r="F12" s="16"/>
      <c r="G12" s="16"/>
      <c r="H12" s="16"/>
      <c r="I12" s="18" t="s">
        <v>95</v>
      </c>
      <c r="J12" s="18" t="s">
        <v>77</v>
      </c>
      <c r="K12" s="18" t="s">
        <v>94</v>
      </c>
      <c r="L12" s="18"/>
    </row>
    <row r="13" spans="2:12" ht="82.5" customHeight="1" x14ac:dyDescent="0.25">
      <c r="B13" s="16" t="s">
        <v>70</v>
      </c>
      <c r="C13" s="18" t="s">
        <v>90</v>
      </c>
      <c r="D13" s="16"/>
      <c r="E13" s="16"/>
      <c r="F13" s="16"/>
      <c r="G13" s="16"/>
      <c r="H13" s="16"/>
      <c r="I13" s="18" t="s">
        <v>95</v>
      </c>
      <c r="J13" s="18" t="s">
        <v>77</v>
      </c>
      <c r="K13" s="18" t="s">
        <v>94</v>
      </c>
      <c r="L13" s="18"/>
    </row>
    <row r="14" spans="2:12" ht="82.5" customHeight="1" x14ac:dyDescent="0.25">
      <c r="B14" s="16" t="s">
        <v>71</v>
      </c>
      <c r="C14" s="18" t="s">
        <v>85</v>
      </c>
      <c r="D14" s="16"/>
      <c r="E14" s="16"/>
      <c r="F14" s="16"/>
      <c r="G14" s="16"/>
      <c r="H14" s="16"/>
      <c r="I14" s="18" t="s">
        <v>95</v>
      </c>
      <c r="J14" s="18" t="s">
        <v>60</v>
      </c>
      <c r="K14" s="18" t="s">
        <v>94</v>
      </c>
      <c r="L14" s="18"/>
    </row>
    <row r="15" spans="2:12" ht="66.75" customHeight="1" x14ac:dyDescent="0.25">
      <c r="B15" s="16" t="s">
        <v>72</v>
      </c>
      <c r="C15" s="18" t="s">
        <v>91</v>
      </c>
      <c r="D15" s="16"/>
      <c r="E15" s="16"/>
      <c r="F15" s="16"/>
      <c r="G15" s="16"/>
      <c r="H15" s="16"/>
      <c r="I15" s="18" t="s">
        <v>96</v>
      </c>
      <c r="J15" s="18" t="s">
        <v>60</v>
      </c>
      <c r="K15" s="18" t="s">
        <v>96</v>
      </c>
      <c r="L15" s="18"/>
    </row>
    <row r="16" spans="2:12" ht="98.25" customHeight="1" x14ac:dyDescent="0.25">
      <c r="B16" s="16" t="s">
        <v>93</v>
      </c>
      <c r="C16" s="18" t="s">
        <v>92</v>
      </c>
      <c r="D16" s="16"/>
      <c r="E16" s="16"/>
      <c r="F16" s="16"/>
      <c r="G16" s="16"/>
      <c r="H16" s="16"/>
      <c r="I16" s="18" t="s">
        <v>97</v>
      </c>
      <c r="J16" s="18" t="s">
        <v>57</v>
      </c>
      <c r="K16" s="18" t="s">
        <v>97</v>
      </c>
      <c r="L16" s="18"/>
    </row>
    <row r="17" spans="2:12" ht="16.5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3" t="s">
        <v>36</v>
      </c>
    </row>
    <row r="18" spans="2:12" ht="15.75" customHeight="1" x14ac:dyDescent="0.25">
      <c r="B18" s="15"/>
      <c r="C18" s="15"/>
      <c r="D18" s="15"/>
      <c r="E18" s="15"/>
      <c r="F18" s="15"/>
      <c r="G18" s="15"/>
      <c r="H18" s="15" t="s">
        <v>109</v>
      </c>
      <c r="J18" s="15"/>
      <c r="K18" s="15"/>
    </row>
    <row r="19" spans="2:12" ht="15.75" customHeight="1" x14ac:dyDescent="0.25">
      <c r="B19" s="15"/>
      <c r="C19" s="15"/>
      <c r="D19" s="15"/>
      <c r="E19" s="15"/>
      <c r="F19" s="15"/>
      <c r="G19" s="15"/>
      <c r="H19" s="15" t="s">
        <v>111</v>
      </c>
      <c r="J19" s="15"/>
      <c r="K19" s="15"/>
    </row>
    <row r="20" spans="2:12" ht="15.75" customHeight="1" x14ac:dyDescent="0.25">
      <c r="B20" s="15"/>
      <c r="C20" s="15"/>
      <c r="D20" s="15"/>
      <c r="E20" s="15"/>
      <c r="F20" s="15"/>
      <c r="G20" s="15"/>
      <c r="H20" s="15" t="s">
        <v>110</v>
      </c>
      <c r="J20" s="15"/>
      <c r="K20" s="15"/>
    </row>
    <row r="21" spans="2:12" ht="16.5" x14ac:dyDescent="0.25">
      <c r="B21" s="15"/>
      <c r="C21" s="15"/>
      <c r="D21" s="15"/>
      <c r="E21" s="15"/>
      <c r="F21" s="15"/>
      <c r="G21" s="15"/>
      <c r="H21" s="15"/>
      <c r="J21" s="15"/>
      <c r="K21" s="15"/>
    </row>
    <row r="22" spans="2:12" ht="16.5" x14ac:dyDescent="0.25">
      <c r="B22" s="15"/>
      <c r="C22" s="15"/>
      <c r="D22" s="15"/>
      <c r="E22" s="15"/>
      <c r="F22" s="15"/>
      <c r="G22" s="15"/>
      <c r="H22" s="15"/>
      <c r="J22" s="15"/>
      <c r="K22" s="15"/>
    </row>
    <row r="23" spans="2:12" ht="16.5" x14ac:dyDescent="0.25">
      <c r="B23" s="15"/>
      <c r="C23" s="15"/>
      <c r="D23" s="15"/>
      <c r="E23" s="15"/>
      <c r="F23" s="15"/>
      <c r="G23" s="15"/>
      <c r="J23" s="15"/>
      <c r="K23" s="15"/>
    </row>
    <row r="24" spans="2:12" ht="16.5" x14ac:dyDescent="0.25">
      <c r="B24" s="15"/>
      <c r="C24" s="15"/>
      <c r="D24" s="15"/>
      <c r="E24" s="15"/>
      <c r="F24" s="15"/>
      <c r="G24" s="15"/>
      <c r="H24" s="55" t="s">
        <v>106</v>
      </c>
      <c r="I24" s="55"/>
      <c r="J24" s="55"/>
      <c r="K24" s="55"/>
    </row>
    <row r="25" spans="2:12" ht="16.5" x14ac:dyDescent="0.25">
      <c r="B25" s="15"/>
      <c r="C25" s="15"/>
      <c r="D25" s="15"/>
      <c r="E25" s="15"/>
      <c r="F25" s="15"/>
      <c r="G25" s="15"/>
      <c r="H25" s="56" t="s">
        <v>107</v>
      </c>
      <c r="I25" s="56"/>
      <c r="J25" s="56"/>
      <c r="K25" s="56"/>
    </row>
    <row r="26" spans="2:12" ht="16.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2:12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2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2:12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2:12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2:12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2:12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12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12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2:12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12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2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12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12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2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2:12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2:12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2:12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2:12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12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12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2:12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2:12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2:12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12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ht="16.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ht="16.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ht="16.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ht="16.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2:12" ht="16.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2:12" ht="16.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2:12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2:12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2:12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2:12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2:12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2:12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2:12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2:12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2:12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2:12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2:12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2:12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2:12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2:12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2:12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2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2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2:12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2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2:12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2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2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2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2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2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2:12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2:12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12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2:12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2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2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2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2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2:12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2:12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2:12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2:12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2:12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2:12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2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2:12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2:12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2:12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2:12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2:12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2:12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2:12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2:12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2:12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2:12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2:12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2:12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2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2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2:12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2:12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2:12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2:12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2:12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2:12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2:12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2:12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2:12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2:12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2:12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2:12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2:12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2:12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2:12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2:12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2:12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2:12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2:12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2:12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2:12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2:12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2:12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2:12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2:12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2:12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2:12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2:12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2:12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2:12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2:12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2:12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2:12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2:12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2:12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2:12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2:12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2:12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2:12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2:12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2:12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2:12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2:12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2:12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2:12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2:12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2:12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2:12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2:12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2:12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2:12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2:12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2:12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2:12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2:12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2:12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2:12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2:12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2:12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2:12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2:12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2:12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2:12" x14ac:dyDescent="0.25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2:12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2:12" x14ac:dyDescent="0.25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2:12" x14ac:dyDescent="0.25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2:12" x14ac:dyDescent="0.25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2:12" x14ac:dyDescent="0.25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</sheetData>
  <mergeCells count="4">
    <mergeCell ref="I3:L3"/>
    <mergeCell ref="D3:H3"/>
    <mergeCell ref="B3:B4"/>
    <mergeCell ref="C3:C4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Judul</vt:lpstr>
      <vt:lpstr>Isi</vt:lpstr>
      <vt:lpstr>Sheet2</vt:lpstr>
      <vt:lpstr>Isi!Print_Titles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Windows User</cp:lastModifiedBy>
  <cp:lastPrinted>2019-04-11T04:07:18Z</cp:lastPrinted>
  <dcterms:created xsi:type="dcterms:W3CDTF">2018-07-04T23:16:04Z</dcterms:created>
  <dcterms:modified xsi:type="dcterms:W3CDTF">2021-07-10T05:01:47Z</dcterms:modified>
</cp:coreProperties>
</file>